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5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6.xml" ContentType="application/vnd.openxmlformats-officedocument.themeOverrid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7.xml" ContentType="application/vnd.openxmlformats-officedocument.themeOverrid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8.xml" ContentType="application/vnd.openxmlformats-officedocument.themeOverrid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9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1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2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8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9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4.xml" ContentType="application/vnd.openxmlformats-officedocument.themeOverride+xml"/>
  <Override PartName="/xl/drawings/drawing40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5.xml" ContentType="application/vnd.openxmlformats-officedocument.themeOverride+xml"/>
  <Override PartName="/xl/drawings/drawing41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6.xml" ContentType="application/vnd.openxmlformats-officedocument.themeOverride+xml"/>
  <Override PartName="/xl/drawings/drawing42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7.xml" ContentType="application/vnd.openxmlformats-officedocument.themeOverride+xml"/>
  <Override PartName="/xl/drawings/drawing43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18.xml" ContentType="application/vnd.openxmlformats-officedocument.themeOverride+xml"/>
  <Override PartName="/xl/drawings/drawing44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9.xml" ContentType="application/vnd.openxmlformats-officedocument.themeOverrid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7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0.xml" ContentType="application/vnd.openxmlformats-officedocument.themeOverride+xml"/>
  <Override PartName="/xl/drawings/drawing48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1.xml" ContentType="application/vnd.openxmlformats-officedocument.themeOverride+xml"/>
  <Override PartName="/xl/drawings/drawing49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2.xml" ContentType="application/vnd.openxmlformats-officedocument.themeOverride+xml"/>
  <Override PartName="/xl/drawings/drawing50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3.xml" ContentType="application/vnd.openxmlformats-officedocument.themeOverride+xml"/>
  <Override PartName="/xl/drawings/drawing51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2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7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0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67.xml" ContentType="application/vnd.openxmlformats-officedocument.drawingml.chartshapes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25.xml" ContentType="application/vnd.openxmlformats-officedocument.themeOverride+xml"/>
  <Override PartName="/xl/drawings/drawing68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26.xml" ContentType="application/vnd.openxmlformats-officedocument.themeOverride+xml"/>
  <Override PartName="/xl/drawings/drawing69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27.xml" ContentType="application/vnd.openxmlformats-officedocument.themeOverride+xml"/>
  <Override PartName="/xl/drawings/drawing70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28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3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74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29.xml" ContentType="application/vnd.openxmlformats-officedocument.themeOverride+xml"/>
  <Override PartName="/xl/drawings/drawing75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30.xml" ContentType="application/vnd.openxmlformats-officedocument.themeOverride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78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8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8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5.xml" ContentType="application/vnd.openxmlformats-officedocument.drawingml.chartshapes+xml"/>
  <Override PartName="/xl/drawings/drawing86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90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93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4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31.xml" ContentType="application/vnd.openxmlformats-officedocument.themeOverride+xml"/>
  <Override PartName="/xl/drawings/drawing95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32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98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101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4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5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33.xml" ContentType="application/vnd.openxmlformats-officedocument.themeOverride+xml"/>
  <Override PartName="/xl/drawings/drawing106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34.xml" ContentType="application/vnd.openxmlformats-officedocument.themeOverride+xml"/>
  <Override PartName="/xl/drawings/drawing107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35.xml" ContentType="application/vnd.openxmlformats-officedocument.themeOverride+xml"/>
  <Override PartName="/xl/drawings/drawing108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36.xml" ContentType="application/vnd.openxmlformats-officedocument.themeOverride+xml"/>
  <Override PartName="/xl/drawings/drawing109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37.xml" ContentType="application/vnd.openxmlformats-officedocument.themeOverride+xml"/>
  <Override PartName="/xl/drawings/drawing110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38.xml" ContentType="application/vnd.openxmlformats-officedocument.themeOverride+xml"/>
  <Override PartName="/xl/drawings/drawing11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39.xml" ContentType="application/vnd.openxmlformats-officedocument.themeOverride+xml"/>
  <Override PartName="/xl/drawings/drawing112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40.xml" ContentType="application/vnd.openxmlformats-officedocument.themeOverride+xml"/>
  <Override PartName="/xl/drawings/drawing113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41.xml" ContentType="application/vnd.openxmlformats-officedocument.themeOverride+xml"/>
  <Override PartName="/xl/drawings/drawing11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42.xml" ContentType="application/vnd.openxmlformats-officedocument.themeOverride+xml"/>
  <Override PartName="/xl/drawings/drawing115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ander\Documents\LNG Journal\Product Development\Monthly Market Report\Second Edition\"/>
    </mc:Choice>
  </mc:AlternateContent>
  <xr:revisionPtr revIDLastSave="0" documentId="13_ncr:1_{61BDF99C-9EA4-4563-B291-B6B741544A5D}" xr6:coauthVersionLast="44" xr6:coauthVersionMax="44" xr10:uidLastSave="{00000000-0000-0000-0000-000000000000}"/>
  <bookViews>
    <workbookView xWindow="-120" yWindow="-120" windowWidth="29040" windowHeight="18240" tabRatio="882" xr2:uid="{B2C13C0F-D680-449A-87E4-B26C1EA99CF7}"/>
  </bookViews>
  <sheets>
    <sheet name="Cover" sheetId="1" r:id="rId1"/>
    <sheet name="Contents" sheetId="2" r:id="rId2"/>
    <sheet name="Summary" sheetId="3" r:id="rId3"/>
    <sheet name="Algeria" sheetId="4" r:id="rId4"/>
    <sheet name="Angola" sheetId="5" r:id="rId5"/>
    <sheet name="Argentina" sheetId="6" r:id="rId6"/>
    <sheet name="Australia - N. Territories" sheetId="7" r:id="rId7"/>
    <sheet name="Australia - Pilbara" sheetId="8" r:id="rId8"/>
    <sheet name="Australia - Queensland" sheetId="9" r:id="rId9"/>
    <sheet name="Brunei" sheetId="10" r:id="rId10"/>
    <sheet name="Cameroon" sheetId="11" r:id="rId11"/>
    <sheet name="Egypt" sheetId="12" r:id="rId12"/>
    <sheet name="Equatorial Guinea" sheetId="13" r:id="rId13"/>
    <sheet name="Indonesia" sheetId="14" r:id="rId14"/>
    <sheet name="Malaysia" sheetId="15" r:id="rId15"/>
    <sheet name="Nigeria" sheetId="16" r:id="rId16"/>
    <sheet name="Norway" sheetId="17" r:id="rId17"/>
    <sheet name="Oman" sheetId="18" r:id="rId18"/>
    <sheet name="Papua New Guinea" sheetId="19" r:id="rId19"/>
    <sheet name="Qatar" sheetId="20" r:id="rId20"/>
    <sheet name="Russia" sheetId="21" r:id="rId21"/>
    <sheet name="Trinidad &amp; Tobago" sheetId="22" r:id="rId22"/>
    <sheet name="UAE" sheetId="23" r:id="rId23"/>
    <sheet name="United States" sheetId="24" r:id="rId24"/>
    <sheet name="Fleet_LNGC" sheetId="26" r:id="rId25"/>
    <sheet name="Small-scale" sheetId="27" r:id="rId26"/>
    <sheet name="FSRU_FSU" sheetId="29" r:id="rId27"/>
    <sheet name="Layup" sheetId="31" r:id="rId28"/>
    <sheet name="Orderbook" sheetId="32" r:id="rId29"/>
    <sheet name="Import Terminals" sheetId="34" r:id="rId30"/>
    <sheet name="Export Plants" sheetId="35" r:id="rId31"/>
  </sheets>
  <externalReferences>
    <externalReference r:id="rId32"/>
    <externalReference r:id="rId33"/>
    <externalReference r:id="rId34"/>
  </externalReferences>
  <definedNames>
    <definedName name="_xlnm._FilterDatabase" localSheetId="3" hidden="1">Algeria!$G$30:$U$30</definedName>
    <definedName name="_xlnm._FilterDatabase" localSheetId="4" hidden="1">Angola!$G$30:$U$30</definedName>
    <definedName name="_xlnm._FilterDatabase" localSheetId="5" hidden="1">Argentina!$G$30:$U$30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13" hidden="1">Indonesia!$G$30:$U$30</definedName>
    <definedName name="_xlnm._FilterDatabase" localSheetId="14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>OFFSET([1]Plants_Terminals!$A$6,0,0,COUNTA([1]Plants_Terminals!$A:$A)-1,5)</definedName>
    <definedName name="FLNGTerminals">OFFSET([1]Plants_Terminals!$I$6,0,0,COUNTA([1]Plants_Terminals!$I:$I)-1,5)</definedName>
    <definedName name="FSRUTerminals">OFFSET([1]Plants_Terminals!$Y$6,0,0,COUNTA([1]Plants_Terminals!$Y:$Y)-1,5)</definedName>
    <definedName name="ImpTerminals">OFFSET([1]Plants_Terminals!$Q$6,0,0,COUNTA([1]Plants_Terminals!$Q:$Q)-1,5)</definedName>
    <definedName name="MonthExpCap">OFFSET([1]Plants_Terminals!$D$6,1,0,COUNTA([1]Plants_Terminals!$D:$D)-1,1)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0" i="2" l="1"/>
  <c r="C39" i="2"/>
  <c r="C37" i="2"/>
  <c r="C36" i="2"/>
  <c r="C35" i="2"/>
  <c r="C33" i="2"/>
  <c r="C31" i="2"/>
  <c r="C29" i="2"/>
  <c r="C27" i="2"/>
  <c r="F25" i="2"/>
  <c r="C25" i="2"/>
  <c r="F24" i="2"/>
  <c r="C24" i="2"/>
  <c r="F23" i="2"/>
  <c r="C23" i="2"/>
  <c r="F22" i="2"/>
  <c r="F21" i="2"/>
  <c r="C21" i="2"/>
  <c r="F20" i="2"/>
  <c r="C20" i="2"/>
  <c r="C19" i="2"/>
  <c r="F18" i="2"/>
  <c r="C18" i="2"/>
  <c r="F16" i="2"/>
  <c r="C16" i="2"/>
  <c r="F15" i="2"/>
  <c r="C15" i="2"/>
  <c r="C14" i="2"/>
  <c r="F13" i="2"/>
  <c r="C12" i="2"/>
  <c r="F11" i="2"/>
  <c r="C10" i="2"/>
  <c r="F9" i="2"/>
  <c r="C8" i="2"/>
  <c r="F7" i="2"/>
  <c r="C7" i="2"/>
</calcChain>
</file>

<file path=xl/sharedStrings.xml><?xml version="1.0" encoding="utf-8"?>
<sst xmlns="http://schemas.openxmlformats.org/spreadsheetml/2006/main" count="16416" uniqueCount="2272">
  <si>
    <t>Published by Maritime Content Ltd.</t>
  </si>
  <si>
    <t xml:space="preserve"> 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</si>
  <si>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</si>
  <si>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</si>
  <si>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</si>
  <si>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Summary</t>
  </si>
  <si>
    <t>Exports</t>
  </si>
  <si>
    <t>Imports</t>
  </si>
  <si>
    <t>Algeria</t>
  </si>
  <si>
    <t>Nigeria</t>
  </si>
  <si>
    <t>Arzew</t>
  </si>
  <si>
    <t>Bonny Island</t>
  </si>
  <si>
    <t>Skikda</t>
  </si>
  <si>
    <t>Norway</t>
  </si>
  <si>
    <t>Angola</t>
  </si>
  <si>
    <t>Snøhvit LNG</t>
  </si>
  <si>
    <t>Angola LNG</t>
  </si>
  <si>
    <t>Papua New Guinea</t>
  </si>
  <si>
    <t>Argentina</t>
  </si>
  <si>
    <t>PNG LNG</t>
  </si>
  <si>
    <t>Bahia Blanca FLNG</t>
  </si>
  <si>
    <t>Qatar</t>
  </si>
  <si>
    <t>Australia-N. Territory</t>
  </si>
  <si>
    <t>Ras Laffan</t>
  </si>
  <si>
    <t>Ichthys LNG</t>
  </si>
  <si>
    <t>Russia</t>
  </si>
  <si>
    <t>Darwin LNG</t>
  </si>
  <si>
    <t>Sakhalin-2</t>
  </si>
  <si>
    <t>Prelude FLNG</t>
  </si>
  <si>
    <t>Yamal LNG</t>
  </si>
  <si>
    <t>Australia-Pilbara</t>
  </si>
  <si>
    <t>Trinidad &amp; Tobago</t>
  </si>
  <si>
    <t>NWS LNG</t>
  </si>
  <si>
    <t>Atlantic LNG</t>
  </si>
  <si>
    <t>Pluto LNG</t>
  </si>
  <si>
    <t>United States**</t>
  </si>
  <si>
    <t>Gorgon LNG</t>
  </si>
  <si>
    <t>Sabine Pass LNG</t>
  </si>
  <si>
    <t>Wheatstone LNG</t>
  </si>
  <si>
    <t>Cameron LNG</t>
  </si>
  <si>
    <t>Australia-Queensland</t>
  </si>
  <si>
    <t>Freeport LNG</t>
  </si>
  <si>
    <t>Australia Pacific LNG</t>
  </si>
  <si>
    <t>Corpus Christi LNG</t>
  </si>
  <si>
    <t>Queensland Curtis LNG</t>
  </si>
  <si>
    <t>Cove Point LNG</t>
  </si>
  <si>
    <t>Gladstone LNG</t>
  </si>
  <si>
    <t>Elba Island</t>
  </si>
  <si>
    <t>Brunei</t>
  </si>
  <si>
    <t>Brunei LNG</t>
  </si>
  <si>
    <t>* Excludes mothballed Damietta SEGAS LNG until it resumes operations.</t>
  </si>
  <si>
    <t>Cameroon</t>
  </si>
  <si>
    <t>**Excludes mothballed Kitimat LNG.</t>
  </si>
  <si>
    <t>Cameroon (Kribi) FLNG</t>
  </si>
  <si>
    <t>Egypt*</t>
  </si>
  <si>
    <t>Idku LNG</t>
  </si>
  <si>
    <t>Equatorial Guinea</t>
  </si>
  <si>
    <t>EG LNG</t>
  </si>
  <si>
    <t>Indonesia</t>
  </si>
  <si>
    <t>Bontang</t>
  </si>
  <si>
    <t>Tangguh</t>
  </si>
  <si>
    <t>Donggi-Senoro LNG</t>
  </si>
  <si>
    <t>Malaysia</t>
  </si>
  <si>
    <t>Malaysia LNG</t>
  </si>
  <si>
    <t>PFLNG 1</t>
  </si>
  <si>
    <t>Market Share</t>
  </si>
  <si>
    <t>Monthly Change</t>
  </si>
  <si>
    <t>Utilisation by Basin</t>
  </si>
  <si>
    <t>Country:</t>
  </si>
  <si>
    <t>Facility:</t>
  </si>
  <si>
    <t>Sailed Y/Y</t>
  </si>
  <si>
    <t>Yes</t>
  </si>
  <si>
    <t>Import Basin</t>
  </si>
  <si>
    <t>M/M Change</t>
  </si>
  <si>
    <t>Utilisation</t>
  </si>
  <si>
    <t>Export</t>
  </si>
  <si>
    <t>Month</t>
  </si>
  <si>
    <t>Atlantic Basin</t>
  </si>
  <si>
    <t>Middle East</t>
  </si>
  <si>
    <t>Pacific Basin</t>
  </si>
  <si>
    <t>Total</t>
  </si>
  <si>
    <t>Year</t>
  </si>
  <si>
    <t>Exports by Destination</t>
  </si>
  <si>
    <t>Country</t>
  </si>
  <si>
    <t>Grand Total</t>
  </si>
  <si>
    <t>Turkey</t>
  </si>
  <si>
    <t>France</t>
  </si>
  <si>
    <t>Italy</t>
  </si>
  <si>
    <t>Spain</t>
  </si>
  <si>
    <t>Greece</t>
  </si>
  <si>
    <t>Pakistan</t>
  </si>
  <si>
    <t>United Kingdom</t>
  </si>
  <si>
    <t>India</t>
  </si>
  <si>
    <t>Bangladesh</t>
  </si>
  <si>
    <t>China</t>
  </si>
  <si>
    <t>Kuwait</t>
  </si>
  <si>
    <t>Netherlands</t>
  </si>
  <si>
    <t>South Korea</t>
  </si>
  <si>
    <t>Singapore</t>
  </si>
  <si>
    <t>UAE</t>
  </si>
  <si>
    <t>Belgium</t>
  </si>
  <si>
    <t>Bahia Blanca LNG</t>
  </si>
  <si>
    <t>Brazil</t>
  </si>
  <si>
    <t>Australia</t>
  </si>
  <si>
    <t>Japan</t>
  </si>
  <si>
    <t>Taiwan</t>
  </si>
  <si>
    <t>Thailand</t>
  </si>
  <si>
    <t>Mexico</t>
  </si>
  <si>
    <t>Cameroon FLNG</t>
  </si>
  <si>
    <t>Egypt</t>
  </si>
  <si>
    <t>Chile</t>
  </si>
  <si>
    <t>Myanmar</t>
  </si>
  <si>
    <t>Portugal</t>
  </si>
  <si>
    <t>USA</t>
  </si>
  <si>
    <t>Jordan</t>
  </si>
  <si>
    <t>Dominican Republic</t>
  </si>
  <si>
    <t>Snohvit LNG</t>
  </si>
  <si>
    <t>Lithuania</t>
  </si>
  <si>
    <t>Poland</t>
  </si>
  <si>
    <t>Panama</t>
  </si>
  <si>
    <t>Malta</t>
  </si>
  <si>
    <t>Oman</t>
  </si>
  <si>
    <t>Oman LNG</t>
  </si>
  <si>
    <t>Sakhalin-2 LNG</t>
  </si>
  <si>
    <t>Israel</t>
  </si>
  <si>
    <t>Puerto Rico</t>
  </si>
  <si>
    <t>Canada</t>
  </si>
  <si>
    <t>Colombia</t>
  </si>
  <si>
    <t>Jamaica</t>
  </si>
  <si>
    <t>Caribbean</t>
  </si>
  <si>
    <t>Das Island</t>
  </si>
  <si>
    <t>Elba Island LNG</t>
  </si>
  <si>
    <t>Arzew's Exports &amp; Capacity Utilisation</t>
  </si>
  <si>
    <t>Arzew's Top 10 Importers, Past 13 Months</t>
  </si>
  <si>
    <t>2019</t>
  </si>
  <si>
    <t>June</t>
  </si>
  <si>
    <t>Jun-19</t>
  </si>
  <si>
    <t>–</t>
  </si>
  <si>
    <t>July</t>
  </si>
  <si>
    <t>Jul-19</t>
  </si>
  <si>
    <t>August</t>
  </si>
  <si>
    <t>Aug-19</t>
  </si>
  <si>
    <t>September</t>
  </si>
  <si>
    <t>Sep-19</t>
  </si>
  <si>
    <t>October</t>
  </si>
  <si>
    <t>Oct-19</t>
  </si>
  <si>
    <t>November</t>
  </si>
  <si>
    <t>Nov-19</t>
  </si>
  <si>
    <t>December</t>
  </si>
  <si>
    <t>Dec-19</t>
  </si>
  <si>
    <t>2020</t>
  </si>
  <si>
    <t>January</t>
  </si>
  <si>
    <t>Jan-20</t>
  </si>
  <si>
    <t>February</t>
  </si>
  <si>
    <t>Feb-20</t>
  </si>
  <si>
    <t>March</t>
  </si>
  <si>
    <t>Mar-20</t>
  </si>
  <si>
    <t>April</t>
  </si>
  <si>
    <t>Apr-20</t>
  </si>
  <si>
    <t>May</t>
  </si>
  <si>
    <t>May-20</t>
  </si>
  <si>
    <t>Jun-20</t>
  </si>
  <si>
    <t>Skikda's Exports &amp; Capacity Utilisation</t>
  </si>
  <si>
    <t>Skikda's Top 10 Importers, Past 13 Months</t>
  </si>
  <si>
    <t>Angola LNG's Exports &amp; Capacity Utilisation</t>
  </si>
  <si>
    <t>Angola LNG's Top 10 Importers, Past 13 Months</t>
  </si>
  <si>
    <t>Bahia Blanca LNG's Exports &amp; Capacity Utilisation</t>
  </si>
  <si>
    <t>Bahia Blanca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</si>
  <si>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</si>
  <si>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</si>
  <si>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</si>
  <si>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</si>
  <si>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</si>
  <si>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</si>
  <si>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</si>
  <si>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</si>
  <si>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</si>
  <si>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</si>
  <si>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</si>
  <si>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</si>
  <si>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</si>
  <si>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</si>
  <si>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</si>
  <si>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</si>
  <si>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</si>
  <si>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</si>
  <si>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</si>
  <si>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</si>
  <si>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</si>
  <si>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</si>
  <si>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</si>
  <si>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</si>
  <si>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</si>
  <si>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</si>
  <si>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EG LNG's Exports &amp; Capacity Utilisation</t>
  </si>
  <si>
    <t>EG 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</si>
  <si>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</si>
  <si>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</si>
  <si>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</si>
  <si>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</si>
  <si>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</si>
  <si>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</si>
  <si>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</si>
  <si>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</si>
  <si>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</si>
  <si>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</si>
  <si>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</si>
  <si>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</si>
  <si>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</si>
  <si>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</si>
  <si>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</si>
  <si>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</si>
  <si>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</si>
  <si>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</si>
  <si>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</si>
  <si>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</si>
  <si>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</si>
  <si>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</si>
  <si>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</si>
  <si>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</si>
  <si>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</si>
  <si>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</si>
  <si>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</si>
  <si>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</si>
  <si>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</si>
  <si>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</si>
  <si>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</si>
  <si>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</si>
  <si>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</si>
  <si>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</si>
  <si>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</si>
  <si>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</si>
  <si>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</si>
  <si>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</si>
  <si>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</si>
  <si>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</si>
  <si>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Net Exports Down by 2.91mmt in June</t>
  </si>
  <si>
    <t>Global Net Export Utilisation Down by 9.95% in June</t>
  </si>
  <si>
    <t>Global Net Import Utilisation Down by 12.8% in June</t>
  </si>
  <si>
    <t>Net Imports Down by 3.77mmt in June</t>
  </si>
  <si>
    <t>VesselName</t>
  </si>
  <si>
    <t>IMO</t>
  </si>
  <si>
    <t>Delivered</t>
  </si>
  <si>
    <t>DWT</t>
  </si>
  <si>
    <t>Original Long-term Charterer</t>
  </si>
  <si>
    <t>Nominal Trade</t>
  </si>
  <si>
    <t>Charter Expiration</t>
  </si>
  <si>
    <t>Cargo System</t>
  </si>
  <si>
    <t>Engine Designer</t>
  </si>
  <si>
    <t>Engine Designation</t>
  </si>
  <si>
    <t>Aamira</t>
  </si>
  <si>
    <t>Qatargas IV</t>
  </si>
  <si>
    <t>Qatar-Portfolio</t>
  </si>
  <si>
    <t>TZ Mk. III</t>
  </si>
  <si>
    <t>B&amp;W Diesel</t>
  </si>
  <si>
    <t>7S70ME-C</t>
  </si>
  <si>
    <t>Abadi</t>
  </si>
  <si>
    <t>Brunei Gas Carriers/Shell</t>
  </si>
  <si>
    <t>Brunei-Japan</t>
  </si>
  <si>
    <t>Moss</t>
  </si>
  <si>
    <t>Mitsubishi</t>
  </si>
  <si>
    <t>MS32-2</t>
  </si>
  <si>
    <t>Adam LNG</t>
  </si>
  <si>
    <t>Oman Shipping Co.</t>
  </si>
  <si>
    <t>Oman-Japan</t>
  </si>
  <si>
    <t>Membrane</t>
  </si>
  <si>
    <t>6S90MC-C</t>
  </si>
  <si>
    <t>Adriano Knutsen</t>
  </si>
  <si>
    <t>Endesa</t>
  </si>
  <si>
    <t>USA-Portfolio</t>
  </si>
  <si>
    <t>TZ Mk. III Flex Plus</t>
  </si>
  <si>
    <t>MAN</t>
  </si>
  <si>
    <t>5G70ME-C9-GI</t>
  </si>
  <si>
    <t>Al Aamriya</t>
  </si>
  <si>
    <t>RasGas III</t>
  </si>
  <si>
    <t>GT NO 96</t>
  </si>
  <si>
    <t>6S70ME-C</t>
  </si>
  <si>
    <t>Al Areesh</t>
  </si>
  <si>
    <t>RasGas II</t>
  </si>
  <si>
    <t>Qatar-Europe</t>
  </si>
  <si>
    <t>Kawasaki</t>
  </si>
  <si>
    <t>UA-400</t>
  </si>
  <si>
    <t>Al Bahiya</t>
  </si>
  <si>
    <t>Al Biddah</t>
  </si>
  <si>
    <t>Qatargas I</t>
  </si>
  <si>
    <t>Qatar-Japan</t>
  </si>
  <si>
    <t>MS40-2</t>
  </si>
  <si>
    <t>Al Daayen</t>
  </si>
  <si>
    <t>Al Dafna</t>
  </si>
  <si>
    <t>RasGas</t>
  </si>
  <si>
    <t>Al Deebel</t>
  </si>
  <si>
    <t>Qatar-Italy</t>
  </si>
  <si>
    <t>Al Gattara</t>
  </si>
  <si>
    <t>Qatargas II</t>
  </si>
  <si>
    <t>Qatar-UK</t>
  </si>
  <si>
    <t>Al Ghariya</t>
  </si>
  <si>
    <t>Al Gharrafa</t>
  </si>
  <si>
    <t>Al Ghashamiya</t>
  </si>
  <si>
    <t>Qatargas III</t>
  </si>
  <si>
    <t>7S70E-L</t>
  </si>
  <si>
    <t>Al Ghuwairiya</t>
  </si>
  <si>
    <t>7S70MC-C</t>
  </si>
  <si>
    <t>Al Hamla</t>
  </si>
  <si>
    <t>Al Hamra</t>
  </si>
  <si>
    <t>Natural Gas Shipping Co.</t>
  </si>
  <si>
    <t>Abu Dhabi-Japan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</si>
  <si>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</si>
  <si>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</si>
  <si>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</si>
  <si>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</si>
  <si>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</si>
  <si>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</si>
  <si>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</si>
  <si>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Al Khaznah</t>
  </si>
  <si>
    <t>Al Khor</t>
  </si>
  <si>
    <t>MS40</t>
  </si>
  <si>
    <t>Al Khuwair</t>
  </si>
  <si>
    <t>Al Mafyar</t>
  </si>
  <si>
    <t>Al Marrouna</t>
  </si>
  <si>
    <t>Al Mayeda</t>
  </si>
  <si>
    <t>Al Nuaman</t>
  </si>
  <si>
    <t>Al Oraiq</t>
  </si>
  <si>
    <t>Al Rayyan</t>
  </si>
  <si>
    <t>Al Rekayyat</t>
  </si>
  <si>
    <t>Al Ruwais</t>
  </si>
  <si>
    <t>Al Sadd</t>
  </si>
  <si>
    <t>Al Safliya</t>
  </si>
  <si>
    <t>Al Sahla</t>
  </si>
  <si>
    <t>Al Samriya</t>
  </si>
  <si>
    <t>Al Shamal</t>
  </si>
  <si>
    <t>Al Sheehaniya</t>
  </si>
  <si>
    <t>Al Thakhira</t>
  </si>
  <si>
    <t>Al Thumama</t>
  </si>
  <si>
    <t>Al Utouriya</t>
  </si>
  <si>
    <t>Al Wajbah</t>
  </si>
  <si>
    <t>Al Wakrah</t>
  </si>
  <si>
    <t>Al Zubarah</t>
  </si>
  <si>
    <t>Alto Acrux</t>
  </si>
  <si>
    <t>TEPCO</t>
  </si>
  <si>
    <t>Australia-Japan</t>
  </si>
  <si>
    <t>Amadi</t>
  </si>
  <si>
    <t>Brunei-Portfolio</t>
  </si>
  <si>
    <t>Data unavailable</t>
  </si>
  <si>
    <t>Amali</t>
  </si>
  <si>
    <t>N/A</t>
  </si>
  <si>
    <t>Amani</t>
  </si>
  <si>
    <t>Amur River</t>
  </si>
  <si>
    <t>BG Group/Gazprom</t>
  </si>
  <si>
    <t>Portfolio</t>
  </si>
  <si>
    <t>Arctic Aurora</t>
  </si>
  <si>
    <t>Statoil</t>
  </si>
  <si>
    <t>6L50DF</t>
  </si>
  <si>
    <t>Arctic Discoverer</t>
  </si>
  <si>
    <t>Norway-Europe</t>
  </si>
  <si>
    <t>Arctic Lady</t>
  </si>
  <si>
    <t>TOTAL S.A.</t>
  </si>
  <si>
    <t>Norway-Portfolio</t>
  </si>
  <si>
    <t>Arctic Princess</t>
  </si>
  <si>
    <t>Suez LNG</t>
  </si>
  <si>
    <t>Arctic Spirit</t>
  </si>
  <si>
    <t>Gas Natural Fenosa</t>
  </si>
  <si>
    <t>Spain-Argentina</t>
  </si>
  <si>
    <t>IHI SPB</t>
  </si>
  <si>
    <t>MS21-2</t>
  </si>
  <si>
    <t>Arctic Voyager</t>
  </si>
  <si>
    <t>Arkat</t>
  </si>
  <si>
    <t>Arwa Spirit</t>
  </si>
  <si>
    <t>Yemen LNG</t>
  </si>
  <si>
    <t>Yemen-Portfolio</t>
  </si>
  <si>
    <t>Wartsila</t>
  </si>
  <si>
    <t>12V50DF</t>
  </si>
  <si>
    <t>Aseem</t>
  </si>
  <si>
    <t>Petronet LNG</t>
  </si>
  <si>
    <t>Qatar-India</t>
  </si>
  <si>
    <t>ABB</t>
  </si>
  <si>
    <t>AMZ1120MR08LSF</t>
  </si>
  <si>
    <t>Asia Endeavour</t>
  </si>
  <si>
    <t>Chevron</t>
  </si>
  <si>
    <t>Australia-Portfolio</t>
  </si>
  <si>
    <t>TZ MK. III</t>
  </si>
  <si>
    <t>Hanshin Diesel Works</t>
  </si>
  <si>
    <t>Asia Energy</t>
  </si>
  <si>
    <t>Asia Excellence</t>
  </si>
  <si>
    <t>Asia Integrity</t>
  </si>
  <si>
    <t>Asia Venture</t>
  </si>
  <si>
    <t>TZ Mk. III Flex</t>
  </si>
  <si>
    <t>Asia Vision</t>
  </si>
  <si>
    <t>Bahrain Spirit</t>
  </si>
  <si>
    <t>Bahrain National Oil &amp; Gas Authority</t>
  </si>
  <si>
    <t>Bahrain FSRU</t>
  </si>
  <si>
    <t>TZ MK. III Flex</t>
  </si>
  <si>
    <t>Barcelona Knutsen</t>
  </si>
  <si>
    <t>Stream</t>
  </si>
  <si>
    <t>Beidou Star</t>
  </si>
  <si>
    <t>ExxonMobil</t>
  </si>
  <si>
    <t>Papua N. Guinea-Japan</t>
  </si>
  <si>
    <t>6S70ME-C8</t>
  </si>
  <si>
    <t>Berge Arzew</t>
  </si>
  <si>
    <t>Sonatrach</t>
  </si>
  <si>
    <t>Algeria-Various</t>
  </si>
  <si>
    <t>Bilbao Knutsen</t>
  </si>
  <si>
    <t>Trinidad-Spain</t>
  </si>
  <si>
    <t>Bishu Maru</t>
  </si>
  <si>
    <t>Chubu Electric Power</t>
  </si>
  <si>
    <t>Boris Davydov</t>
  </si>
  <si>
    <t>Russia-Asia</t>
  </si>
  <si>
    <t>GT NO 96 GW</t>
  </si>
  <si>
    <t>Boris Vilkitsky</t>
  </si>
  <si>
    <t>British Achiever</t>
  </si>
  <si>
    <t>BP Shipping</t>
  </si>
  <si>
    <t>US-Portfolio</t>
  </si>
  <si>
    <t>5G70ME-C9.2-GI</t>
  </si>
  <si>
    <t>British Contributor</t>
  </si>
  <si>
    <t>British Diamond</t>
  </si>
  <si>
    <t>Tangguh LNG</t>
  </si>
  <si>
    <t>Indonesia-Various</t>
  </si>
  <si>
    <t>British Emerald</t>
  </si>
  <si>
    <t>Indonesia-Japan</t>
  </si>
  <si>
    <t>British Listener</t>
  </si>
  <si>
    <t>British Mentor</t>
  </si>
  <si>
    <t>British Merchant</t>
  </si>
  <si>
    <t>British Partner</t>
  </si>
  <si>
    <t>British Ruby</t>
  </si>
  <si>
    <t>British Sapphire</t>
  </si>
  <si>
    <t>British Sponsor</t>
  </si>
  <si>
    <t>Broog</t>
  </si>
  <si>
    <t>Bu Samra</t>
  </si>
  <si>
    <t>Bushu Maru</t>
  </si>
  <si>
    <t>JERA Co.</t>
  </si>
  <si>
    <t>US-Japan</t>
  </si>
  <si>
    <t>BW Boston</t>
  </si>
  <si>
    <t>Trinidad-US</t>
  </si>
  <si>
    <t>MB-4E-NS2</t>
  </si>
  <si>
    <t>BW Brussels</t>
  </si>
  <si>
    <t>Engie</t>
  </si>
  <si>
    <t>Yemen-Atlantic Basin</t>
  </si>
  <si>
    <t>BW Everett</t>
  </si>
  <si>
    <t>BW Integrity</t>
  </si>
  <si>
    <t>Pakistan GasPort</t>
  </si>
  <si>
    <t>Karachi GasPort</t>
  </si>
  <si>
    <t>BW Lilac</t>
  </si>
  <si>
    <t>BW Magna</t>
  </si>
  <si>
    <t>BW Paris</t>
  </si>
  <si>
    <t>BW Pavilion Aranda</t>
  </si>
  <si>
    <t>BW Pavilion Leeara</t>
  </si>
  <si>
    <t>Sinopec</t>
  </si>
  <si>
    <t>Australia-China</t>
  </si>
  <si>
    <t>BW Pavilion Vanda</t>
  </si>
  <si>
    <t>BW Singapore</t>
  </si>
  <si>
    <t>EGAS</t>
  </si>
  <si>
    <t>Ain Sokhna Terminal, Egyp</t>
  </si>
  <si>
    <t>BW Tulip</t>
  </si>
  <si>
    <t>Cadiz Knutsen</t>
  </si>
  <si>
    <t>Norway-Spain</t>
  </si>
  <si>
    <t>Castillo de Caldelas</t>
  </si>
  <si>
    <t>Empresa Naviera Elcano</t>
  </si>
  <si>
    <t>7G70ME-C9.2-GI</t>
  </si>
  <si>
    <t>Castillo De Merida</t>
  </si>
  <si>
    <t>Castillo de Santisteban</t>
  </si>
  <si>
    <t>8L51/60DF</t>
  </si>
  <si>
    <t>Castillo de Villalba</t>
  </si>
  <si>
    <t>Catalunya Spirit</t>
  </si>
  <si>
    <t>CESI Beihai</t>
  </si>
  <si>
    <t>PNG/Australia-China</t>
  </si>
  <si>
    <t>CESI Gladstone</t>
  </si>
  <si>
    <t>CESI Lian Yung Ang</t>
  </si>
  <si>
    <t>CNOOC Fujian LNG Co.</t>
  </si>
  <si>
    <t>CESI Qingdao</t>
  </si>
  <si>
    <t>CESI Tianjin</t>
  </si>
  <si>
    <t>CESI Wenzhou</t>
  </si>
  <si>
    <t>Cheikh Bouamama</t>
  </si>
  <si>
    <t>BOTAS</t>
  </si>
  <si>
    <t>Algeria-France</t>
  </si>
  <si>
    <t>Cheikh el Mokrani</t>
  </si>
  <si>
    <t>BG Group</t>
  </si>
  <si>
    <t>Algeria-Mediterranean</t>
  </si>
  <si>
    <t>Christophe De Margerie</t>
  </si>
  <si>
    <t>Russia-Japan</t>
  </si>
  <si>
    <t>Clean Energy</t>
  </si>
  <si>
    <t>PetroChina</t>
  </si>
  <si>
    <t>Spot</t>
  </si>
  <si>
    <t>Clean Horizon</t>
  </si>
  <si>
    <t>Clean Ocean</t>
  </si>
  <si>
    <t>Cheniere Marketing</t>
  </si>
  <si>
    <t>US-Various</t>
  </si>
  <si>
    <t>Clean Planet</t>
  </si>
  <si>
    <t>Clean Vision</t>
  </si>
  <si>
    <t>Cool Explorer</t>
  </si>
  <si>
    <t>Cool Runner</t>
  </si>
  <si>
    <t>Australia-Pacific Basin</t>
  </si>
  <si>
    <t>Cool Voyager</t>
  </si>
  <si>
    <t>Corcovado LNG</t>
  </si>
  <si>
    <t>Creole Spirit</t>
  </si>
  <si>
    <t>Cubal</t>
  </si>
  <si>
    <t>Angola LNG Supply Service</t>
  </si>
  <si>
    <t>Angola-Portfolio</t>
  </si>
  <si>
    <t>Cygnus Passage</t>
  </si>
  <si>
    <t>Dapeng Moon</t>
  </si>
  <si>
    <t>Guangdong Dapeng LNG</t>
  </si>
  <si>
    <t>Dapeng Star</t>
  </si>
  <si>
    <t>Dapeng Sun</t>
  </si>
  <si>
    <t>Woodside Energy</t>
  </si>
  <si>
    <t>Diamond Gas Orchid</t>
  </si>
  <si>
    <t>Sayaringo</t>
  </si>
  <si>
    <t>Diamond Gas Rose</t>
  </si>
  <si>
    <t>Diamond Gas Sakura</t>
  </si>
  <si>
    <t>Disha</t>
  </si>
  <si>
    <t>VA360</t>
  </si>
  <si>
    <t>Doha</t>
  </si>
  <si>
    <t>Duhail</t>
  </si>
  <si>
    <t>Dukhan</t>
  </si>
  <si>
    <t>Qatar-Spain</t>
  </si>
  <si>
    <t>East Energy</t>
  </si>
  <si>
    <t>Nigeria-Portfolio</t>
  </si>
  <si>
    <t>Stal-Laval Turbin</t>
  </si>
  <si>
    <t>Stal-Laval Turbine</t>
  </si>
  <si>
    <t>Eduard Toll</t>
  </si>
  <si>
    <t>Ejnan</t>
  </si>
  <si>
    <t>Ekaputra</t>
  </si>
  <si>
    <t>CPC</t>
  </si>
  <si>
    <t>Indonesia-Taiwan</t>
  </si>
  <si>
    <t>Mitsubishi Turbine</t>
  </si>
  <si>
    <t>Energy Advance</t>
  </si>
  <si>
    <t>Tokyo Gas Group</t>
  </si>
  <si>
    <t>Energy Atlantic</t>
  </si>
  <si>
    <t>Energy Confidence</t>
  </si>
  <si>
    <t>Energy Frontier</t>
  </si>
  <si>
    <t>Energy Glory</t>
  </si>
  <si>
    <t>Energy Horizon</t>
  </si>
  <si>
    <t>URA450</t>
  </si>
  <si>
    <t>Energy Innovator</t>
  </si>
  <si>
    <t>Energy Liberty</t>
  </si>
  <si>
    <t>Energy Navigator</t>
  </si>
  <si>
    <t>Energy Progress</t>
  </si>
  <si>
    <t>Kawasaki Turbine</t>
  </si>
  <si>
    <t>Energy Universe</t>
  </si>
  <si>
    <t>Enshu Maru</t>
  </si>
  <si>
    <t>Esshu Maru</t>
  </si>
  <si>
    <t>Sayaendo </t>
  </si>
  <si>
    <t>Excalibur</t>
  </si>
  <si>
    <t>Petrobras</t>
  </si>
  <si>
    <t>Various-Brazil</t>
  </si>
  <si>
    <t>Excellence</t>
  </si>
  <si>
    <t>Israel Electric Corporati</t>
  </si>
  <si>
    <t>Hadera Deepwater LNG Term</t>
  </si>
  <si>
    <t>Excelsior</t>
  </si>
  <si>
    <t>YPF</t>
  </si>
  <si>
    <t>Bahía Blanca GasPort</t>
  </si>
  <si>
    <t>Exemplar</t>
  </si>
  <si>
    <t>GNL Escobar Terminal, Argentina</t>
  </si>
  <si>
    <t>Expedient</t>
  </si>
  <si>
    <t>UA-360</t>
  </si>
  <si>
    <t>Experience</t>
  </si>
  <si>
    <t>Guanabara Bay, Brazil </t>
  </si>
  <si>
    <t>Explorer</t>
  </si>
  <si>
    <t>Excelerate Energy</t>
  </si>
  <si>
    <t>Express</t>
  </si>
  <si>
    <t>Exquisite</t>
  </si>
  <si>
    <t>Engro Elengy</t>
  </si>
  <si>
    <t>Port Qasim, Pakistan</t>
  </si>
  <si>
    <t>UA-361</t>
  </si>
  <si>
    <t>Fedor Litke</t>
  </si>
  <si>
    <t>Flex Constellation</t>
  </si>
  <si>
    <t>Flex Courageous</t>
  </si>
  <si>
    <t>Flex Endeavour</t>
  </si>
  <si>
    <t>Uniper Global Commodities</t>
  </si>
  <si>
    <t>Flex Enterprise</t>
  </si>
  <si>
    <t>Flex Rainbow</t>
  </si>
  <si>
    <t>7G70ME-GI</t>
  </si>
  <si>
    <t>Flex Ranger</t>
  </si>
  <si>
    <t>Fraiha</t>
  </si>
  <si>
    <t>Fuji LNG</t>
  </si>
  <si>
    <t>Fuwairit</t>
  </si>
  <si>
    <t>QYD</t>
  </si>
  <si>
    <t>Galea</t>
  </si>
  <si>
    <t>STASCO</t>
  </si>
  <si>
    <t>Galicia Spirit</t>
  </si>
  <si>
    <t>Union Fenosa</t>
  </si>
  <si>
    <t>Egypt-Spain</t>
  </si>
  <si>
    <t>Gallina</t>
  </si>
  <si>
    <t>GasLog Chelsea</t>
  </si>
  <si>
    <t>Gaslog Geneva</t>
  </si>
  <si>
    <t>Gaslog Genoa</t>
  </si>
  <si>
    <t>Gaslog Gibraltar</t>
  </si>
  <si>
    <t>GasLog Gladstone</t>
  </si>
  <si>
    <t>BG Group/Methane Services</t>
  </si>
  <si>
    <t>Gaslog Glasgow</t>
  </si>
  <si>
    <t>Gaslog Greece</t>
  </si>
  <si>
    <t>Gaslog Hong Kong</t>
  </si>
  <si>
    <t>Winterthur Gas &amp; Diesel </t>
  </si>
  <si>
    <t>X52DF</t>
  </si>
  <si>
    <t>Gaslog Houston</t>
  </si>
  <si>
    <t>X62DF</t>
  </si>
  <si>
    <t>Gaslog Salem</t>
  </si>
  <si>
    <t>Gunvor</t>
  </si>
  <si>
    <t>Port</t>
  </si>
  <si>
    <t>GasLog Santiago</t>
  </si>
  <si>
    <t>Gaslog Saratoga</t>
  </si>
  <si>
    <t>GasLog Savannah</t>
  </si>
  <si>
    <t>10RT-FLEX96C</t>
  </si>
  <si>
    <t>GasLog Seattle</t>
  </si>
  <si>
    <t>Shell Tankers Singapore</t>
  </si>
  <si>
    <t>GasLog Shanghai</t>
  </si>
  <si>
    <t>GasLog Singapore</t>
  </si>
  <si>
    <t>GasLog Skagen</t>
  </si>
  <si>
    <t>GasLog Sydney</t>
  </si>
  <si>
    <t>GasLog Warsaw</t>
  </si>
  <si>
    <t>GDF Suez Point Fortin</t>
  </si>
  <si>
    <t>Gaz de France</t>
  </si>
  <si>
    <t>Gemmata</t>
  </si>
  <si>
    <t>Georgiy Brusilov</t>
  </si>
  <si>
    <t>Ghasha</t>
  </si>
  <si>
    <t>Gigira Laitebo</t>
  </si>
  <si>
    <t>Global Energy</t>
  </si>
  <si>
    <t>CS1</t>
  </si>
  <si>
    <t>6L50</t>
  </si>
  <si>
    <t>Golar Arctic</t>
  </si>
  <si>
    <t>Marubeni/TEPCO</t>
  </si>
  <si>
    <t>Golar Bear</t>
  </si>
  <si>
    <t>Golar Celsius</t>
  </si>
  <si>
    <t>Golar Crystal</t>
  </si>
  <si>
    <t>Golar LNG</t>
  </si>
  <si>
    <t>Golar Eskimo</t>
  </si>
  <si>
    <t>NEPCO</t>
  </si>
  <si>
    <t>Qatar-Jordan</t>
  </si>
  <si>
    <t>Golar Freeze</t>
  </si>
  <si>
    <t>DUSUP</t>
  </si>
  <si>
    <t>Dubai</t>
  </si>
  <si>
    <t>General Electric</t>
  </si>
  <si>
    <t>V26A</t>
  </si>
  <si>
    <t>Golar Frost</t>
  </si>
  <si>
    <t>Nigeria LNG</t>
  </si>
  <si>
    <t>Golar Glacier</t>
  </si>
  <si>
    <t>Golar Grand</t>
  </si>
  <si>
    <t>Shell</t>
  </si>
  <si>
    <t>Australia-Taiwan</t>
  </si>
  <si>
    <t>Golar Ice</t>
  </si>
  <si>
    <t>Golar Igloo</t>
  </si>
  <si>
    <t>KNPC</t>
  </si>
  <si>
    <t>Golar Kelvin</t>
  </si>
  <si>
    <t>Golar Maria</t>
  </si>
  <si>
    <t>Golar Nanook</t>
  </si>
  <si>
    <t>Golar Penguin</t>
  </si>
  <si>
    <t>Golar Seal</t>
  </si>
  <si>
    <t>Golar Snow</t>
  </si>
  <si>
    <t>Golar Spirit</t>
  </si>
  <si>
    <t>UA450</t>
  </si>
  <si>
    <t>Golar Tundra</t>
  </si>
  <si>
    <t>West African Gas Ltd.</t>
  </si>
  <si>
    <t>Tema Terminal, Ghana</t>
  </si>
  <si>
    <t>12V50DF/6L50DF</t>
  </si>
  <si>
    <t>Golar Viking</t>
  </si>
  <si>
    <t>Golar Winter</t>
  </si>
  <si>
    <t>Grace Acacia</t>
  </si>
  <si>
    <t>Grace Barleria</t>
  </si>
  <si>
    <t>Grace Cosmos</t>
  </si>
  <si>
    <t>Grace Dahlia</t>
  </si>
  <si>
    <t>Various-Japan</t>
  </si>
  <si>
    <t>Grand Aniva</t>
  </si>
  <si>
    <t>Sakhalin Energy Investment</t>
  </si>
  <si>
    <t>MS36-2</t>
  </si>
  <si>
    <t>Grand Elena</t>
  </si>
  <si>
    <t>Grand Mereya</t>
  </si>
  <si>
    <t>Gazprom Global LNG</t>
  </si>
  <si>
    <t>Russia-Portfolio</t>
  </si>
  <si>
    <t>Hai Yang Shi You 301</t>
  </si>
  <si>
    <t>CNOOC LNG</t>
  </si>
  <si>
    <t>Indonesia-China</t>
  </si>
  <si>
    <t>Hanjin Muscat</t>
  </si>
  <si>
    <t>KOGAS</t>
  </si>
  <si>
    <t>Oman-Korea</t>
  </si>
  <si>
    <t>Hanjin Pyeongtaek</t>
  </si>
  <si>
    <t>Indonesia-Korea</t>
  </si>
  <si>
    <t>MS28-2</t>
  </si>
  <si>
    <t>Hanjin Ras Laffan</t>
  </si>
  <si>
    <t>RasGas I</t>
  </si>
  <si>
    <t>Qatar-Korea</t>
  </si>
  <si>
    <t>Hanjin Sur</t>
  </si>
  <si>
    <t>Hilli Episeyo</t>
  </si>
  <si>
    <t>Trinidad-Various</t>
  </si>
  <si>
    <t>GE Turbine</t>
  </si>
  <si>
    <t>Hispania Spirit</t>
  </si>
  <si>
    <t>Peru-Portfolio</t>
  </si>
  <si>
    <t>Hoegh Esperanza</t>
  </si>
  <si>
    <t>Hoegh Gallant</t>
  </si>
  <si>
    <t>8L50DF</t>
  </si>
  <si>
    <t>Hoegh Galleon</t>
  </si>
  <si>
    <t>Hoegh Gannet</t>
  </si>
  <si>
    <t>Naturgy</t>
  </si>
  <si>
    <t>TZ MK. V</t>
  </si>
  <si>
    <t>Hoegh Giant</t>
  </si>
  <si>
    <t>Hoegh Grace</t>
  </si>
  <si>
    <t>Promigas</t>
  </si>
  <si>
    <t>Cartagena Terminal, Colom</t>
  </si>
  <si>
    <t>HongKong Energy</t>
  </si>
  <si>
    <t>North West Shelf LNG</t>
  </si>
  <si>
    <t>Australia-Various</t>
  </si>
  <si>
    <t>Hyundai Aquapia</t>
  </si>
  <si>
    <t>Hyundai Cosmopia</t>
  </si>
  <si>
    <t>Hyundai Ecopia</t>
  </si>
  <si>
    <t>Yemen-S. Korea</t>
  </si>
  <si>
    <t>Hyundai Greenpia</t>
  </si>
  <si>
    <t>Malaysia-Korea</t>
  </si>
  <si>
    <t>Hyundai Oceanpia</t>
  </si>
  <si>
    <t>Hyundai Peacepia</t>
  </si>
  <si>
    <t>US-S. Korea</t>
  </si>
  <si>
    <t>Hyundai Princepia</t>
  </si>
  <si>
    <t>Hyundai Technopia</t>
  </si>
  <si>
    <t>Hyundai Utopia</t>
  </si>
  <si>
    <t>Iberica Knutsen</t>
  </si>
  <si>
    <t>Enersea</t>
  </si>
  <si>
    <t>Various-Atlantic Basin</t>
  </si>
  <si>
    <t>Ibra LNG</t>
  </si>
  <si>
    <t>Ibri LNG</t>
  </si>
  <si>
    <t>Independence</t>
  </si>
  <si>
    <t>Klaipedos Nafta</t>
  </si>
  <si>
    <t>Klaipeda, Lithuania</t>
  </si>
  <si>
    <t>Ish</t>
  </si>
  <si>
    <t>K. Acacia</t>
  </si>
  <si>
    <t>K. Freesia</t>
  </si>
  <si>
    <t>K. Jasmine</t>
  </si>
  <si>
    <t>Korea LNG Trading Co.</t>
  </si>
  <si>
    <t>Russia-S. Korea</t>
  </si>
  <si>
    <t>K. Mugungwha</t>
  </si>
  <si>
    <t>Oman-S. Korea</t>
  </si>
  <si>
    <t>Kinisis</t>
  </si>
  <si>
    <t>Kita LNG</t>
  </si>
  <si>
    <t>Kumul</t>
  </si>
  <si>
    <t>Papua N. Guinea-China</t>
  </si>
  <si>
    <t>La Mancha Knutsen</t>
  </si>
  <si>
    <t>Lalla Fatma N'Soumer</t>
  </si>
  <si>
    <t>Lena River</t>
  </si>
  <si>
    <t>Lijmiliya</t>
  </si>
  <si>
    <t>LNG Abalamabie</t>
  </si>
  <si>
    <t>LNG Abuja II</t>
  </si>
  <si>
    <t>LNG Adamawa</t>
  </si>
  <si>
    <t>Bonny Gas Transport</t>
  </si>
  <si>
    <t>Nigeria-Europe</t>
  </si>
  <si>
    <t>LNG Akwa Ibom</t>
  </si>
  <si>
    <t>LNG Alliance</t>
  </si>
  <si>
    <t>Egypt-France</t>
  </si>
  <si>
    <t>9L50DF</t>
  </si>
  <si>
    <t>LNG Aquarius</t>
  </si>
  <si>
    <t>Pertamina</t>
  </si>
  <si>
    <t>LNG Barka</t>
  </si>
  <si>
    <t>LNG Bayelsa</t>
  </si>
  <si>
    <t>LNG Benue</t>
  </si>
  <si>
    <t>Nigeria-Various</t>
  </si>
  <si>
    <t>LNG Bonny II</t>
  </si>
  <si>
    <t>LNG Borno</t>
  </si>
  <si>
    <t>LNG Cross River</t>
  </si>
  <si>
    <t>LNG Dream</t>
  </si>
  <si>
    <t>Osaka Gas</t>
  </si>
  <si>
    <t>LNG Ebisu</t>
  </si>
  <si>
    <t>LNG Enugu</t>
  </si>
  <si>
    <t>LNG Finima II</t>
  </si>
  <si>
    <t>LNG Fukurokuju</t>
  </si>
  <si>
    <t>Kansai Electric Power</t>
  </si>
  <si>
    <t>LNG Imo</t>
  </si>
  <si>
    <t>LNG Jamal</t>
  </si>
  <si>
    <t>LNG Juno</t>
  </si>
  <si>
    <t>LNG Jupiter</t>
  </si>
  <si>
    <t>LNG Jurojin</t>
  </si>
  <si>
    <t>LNG Kano</t>
  </si>
  <si>
    <t>LNG Kolt</t>
  </si>
  <si>
    <t>Repsol</t>
  </si>
  <si>
    <t>LNG Lagos II</t>
  </si>
  <si>
    <t>LNG Lerici</t>
  </si>
  <si>
    <t>ENI</t>
  </si>
  <si>
    <t>Algeria-Portfolio</t>
  </si>
  <si>
    <t>Sulzer Turbo</t>
  </si>
  <si>
    <t>GEK</t>
  </si>
  <si>
    <t>LNG Lokoja</t>
  </si>
  <si>
    <t>LNG Maleo</t>
  </si>
  <si>
    <t>MS24</t>
  </si>
  <si>
    <t>LNG Mars</t>
  </si>
  <si>
    <t>MS36-2A</t>
  </si>
  <si>
    <t>LNG Ogun</t>
  </si>
  <si>
    <t>LNG Ondo</t>
  </si>
  <si>
    <t>LNG Oyo</t>
  </si>
  <si>
    <t>UA350</t>
  </si>
  <si>
    <t>LNG Pioneer</t>
  </si>
  <si>
    <t>LNG Port-Harcourt II</t>
  </si>
  <si>
    <t>LNG Portovenere</t>
  </si>
  <si>
    <t>LNG River Niger</t>
  </si>
  <si>
    <t>LNG River Orashi</t>
  </si>
  <si>
    <t>LNG Rivers</t>
  </si>
  <si>
    <t>Nigeria-Spain</t>
  </si>
  <si>
    <t>LNG Sakura</t>
  </si>
  <si>
    <t>LNG Saturn</t>
  </si>
  <si>
    <t>LNG Schneeweisschen</t>
  </si>
  <si>
    <t>Winterthur Gas &amp; Diesel</t>
  </si>
  <si>
    <t>X-DF</t>
  </si>
  <si>
    <t>LNG Sokoto</t>
  </si>
  <si>
    <t>Nigeria-France</t>
  </si>
  <si>
    <t>LNG Venus</t>
  </si>
  <si>
    <t>LNG Vesta</t>
  </si>
  <si>
    <t>Lobito</t>
  </si>
  <si>
    <t>Lusail</t>
  </si>
  <si>
    <t>Macoma</t>
  </si>
  <si>
    <t>Shell Shipping &amp; Maritime</t>
  </si>
  <si>
    <t>Madrid Spirit</t>
  </si>
  <si>
    <t>Magdala</t>
  </si>
  <si>
    <t>Magellan Spirit</t>
  </si>
  <si>
    <t>Teekay Gas Partners</t>
  </si>
  <si>
    <t>Malanje</t>
  </si>
  <si>
    <t>Maran Gas Achilles</t>
  </si>
  <si>
    <t>BG Group/Woodside Energy</t>
  </si>
  <si>
    <t>Maran Gas Agamemnon</t>
  </si>
  <si>
    <t>Maran Gas Alexandria</t>
  </si>
  <si>
    <t>Maran Gas Amphipolis</t>
  </si>
  <si>
    <t>Maran Gas Apollonia</t>
  </si>
  <si>
    <t>Nakilat</t>
  </si>
  <si>
    <t>Qatar-Various</t>
  </si>
  <si>
    <t>Maran Gas Asclepius</t>
  </si>
  <si>
    <t>Maran Gas Chios</t>
  </si>
  <si>
    <t>7G80ME-C9</t>
  </si>
  <si>
    <t>Maran Gas Coronis</t>
  </si>
  <si>
    <t>Maran Gas Delphi</t>
  </si>
  <si>
    <t>Maran Gas Efessos</t>
  </si>
  <si>
    <t>Maran Gas Hector</t>
  </si>
  <si>
    <t>Maran Gas Hydra</t>
  </si>
  <si>
    <t>Maran Gas Leto</t>
  </si>
  <si>
    <t>Maran Gas Lindos</t>
  </si>
  <si>
    <t>Eq. Guinea-Portfolio</t>
  </si>
  <si>
    <t>Maran Gas Mystras</t>
  </si>
  <si>
    <t>Maran Gas Olympias</t>
  </si>
  <si>
    <t>5G70ME-C9.5-GI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</si>
  <si>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</si>
  <si>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</si>
  <si>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</si>
  <si>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</si>
  <si>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</si>
  <si>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</si>
  <si>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</si>
  <si>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Maran Gas Vergina</t>
  </si>
  <si>
    <t>Maria Energy</t>
  </si>
  <si>
    <t>Marib Spirit</t>
  </si>
  <si>
    <t>Yemen-Japan</t>
  </si>
  <si>
    <t>Marshal Vasilevskiy</t>
  </si>
  <si>
    <t>Gazpromflot</t>
  </si>
  <si>
    <t>Kaliningrad-Various</t>
  </si>
  <si>
    <t>Marvel Crane</t>
  </si>
  <si>
    <t>Marvel Eagle</t>
  </si>
  <si>
    <t>Marvel Falcon</t>
  </si>
  <si>
    <t>Mitsui &amp; Co.</t>
  </si>
  <si>
    <t>Marvel Hawk</t>
  </si>
  <si>
    <t>Mitsui O.S.K. Lines.</t>
  </si>
  <si>
    <t>Marvel Heron</t>
  </si>
  <si>
    <t>Marvel Kite</t>
  </si>
  <si>
    <t>Marvel Pelican</t>
  </si>
  <si>
    <t>Megara</t>
  </si>
  <si>
    <t>Mekaines</t>
  </si>
  <si>
    <t>Meridian Spirit</t>
  </si>
  <si>
    <t>Mesaimeer</t>
  </si>
  <si>
    <t>Methane Alison Victoria</t>
  </si>
  <si>
    <t>Eq. Guinea-Atlantic Basin</t>
  </si>
  <si>
    <t>Methane Becki Anne</t>
  </si>
  <si>
    <t>Portfolio-Singapore</t>
  </si>
  <si>
    <t>Methane Heather Sally</t>
  </si>
  <si>
    <t>Methane Jane Elizabeth</t>
  </si>
  <si>
    <t>Egypt-Atlantic Basin</t>
  </si>
  <si>
    <t>Methane Julia Louise</t>
  </si>
  <si>
    <t>Methane Kari Elin</t>
  </si>
  <si>
    <t>Various-Singapore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</si>
  <si>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</si>
  <si>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</si>
  <si>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</si>
  <si>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</si>
  <si>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</si>
  <si>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</si>
  <si>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Egypt-Various</t>
  </si>
  <si>
    <t>Methane Shirley Elisabeth</t>
  </si>
  <si>
    <t>Eq. Guinea-Various</t>
  </si>
  <si>
    <t>Methane Spirit</t>
  </si>
  <si>
    <t>Trinidad-Japan</t>
  </si>
  <si>
    <t>Milaha Qatar</t>
  </si>
  <si>
    <t>Milaha Ras Laffan</t>
  </si>
  <si>
    <t>Min Lu</t>
  </si>
  <si>
    <t>Various-China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</si>
  <si>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</si>
  <si>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</si>
  <si>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</si>
  <si>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</si>
  <si>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</si>
  <si>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</si>
  <si>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</si>
  <si>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</si>
  <si>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TEN</t>
  </si>
  <si>
    <t>Neptune</t>
  </si>
  <si>
    <t>Nikolay Urvantsev</t>
  </si>
  <si>
    <t>Nikolay Yevgenov</t>
  </si>
  <si>
    <t>Russia-China</t>
  </si>
  <si>
    <t>Nikolay Zubov</t>
  </si>
  <si>
    <t>Nizwa LNG</t>
  </si>
  <si>
    <t>Nohshu Maru</t>
  </si>
  <si>
    <t>Japanese Utility</t>
  </si>
  <si>
    <t>Northwest Sanderling</t>
  </si>
  <si>
    <t>Northwest Sandpiper</t>
  </si>
  <si>
    <t>MS24-2</t>
  </si>
  <si>
    <t>Northwest Seaeagle</t>
  </si>
  <si>
    <t>Northwest Shearwater</t>
  </si>
  <si>
    <t>Northwest Snipe</t>
  </si>
  <si>
    <t>Northwest Stormpetrel</t>
  </si>
  <si>
    <t>Nusantara Regas Satu</t>
  </si>
  <si>
    <t>Nusantara Regas</t>
  </si>
  <si>
    <t>Jakarta Bay, Indonesia</t>
  </si>
  <si>
    <t>Oak Spirit</t>
  </si>
  <si>
    <t>Ob River</t>
  </si>
  <si>
    <t>Gazprom Marketing &amp; Trading</t>
  </si>
  <si>
    <t>Oceanic Breeze</t>
  </si>
  <si>
    <t>INPEX Shipping</t>
  </si>
  <si>
    <t>Onaiza</t>
  </si>
  <si>
    <t>6S70MC-C</t>
  </si>
  <si>
    <t>Ougarta</t>
  </si>
  <si>
    <t>Pacific Arcadia</t>
  </si>
  <si>
    <t>Pacific Breeze</t>
  </si>
  <si>
    <t>IT (Inpex - Total) Marine Transport</t>
  </si>
  <si>
    <t>Pacific Enlighten</t>
  </si>
  <si>
    <t>Pacific Eurus</t>
  </si>
  <si>
    <t>Pacific Mimosa</t>
  </si>
  <si>
    <t>Japan-Various</t>
  </si>
  <si>
    <t>Pacific Notus</t>
  </si>
  <si>
    <t>Palu LNG</t>
  </si>
  <si>
    <t>Pan Africa</t>
  </si>
  <si>
    <t>Methane Services (Shell)</t>
  </si>
  <si>
    <t>AMG LV</t>
  </si>
  <si>
    <t>Pan Americas</t>
  </si>
  <si>
    <t>Pan Asia</t>
  </si>
  <si>
    <t>Pan Europe</t>
  </si>
  <si>
    <t>Papua</t>
  </si>
  <si>
    <t>Patris</t>
  </si>
  <si>
    <t>Polar Spirit</t>
  </si>
  <si>
    <t>Marathon</t>
  </si>
  <si>
    <t>USA-Japan</t>
  </si>
  <si>
    <t>Portovyy</t>
  </si>
  <si>
    <t>Prachi</t>
  </si>
  <si>
    <t>Australia-India</t>
  </si>
  <si>
    <t>Prism Agility</t>
  </si>
  <si>
    <t>SK E&amp;S</t>
  </si>
  <si>
    <t>Prism Brilliance</t>
  </si>
  <si>
    <t>Provalys</t>
  </si>
  <si>
    <t>Pskov</t>
  </si>
  <si>
    <t>Puteri Delima</t>
  </si>
  <si>
    <t>MLNG II</t>
  </si>
  <si>
    <t>Malaysia-Japan</t>
  </si>
  <si>
    <t>Puteri Delima Satu</t>
  </si>
  <si>
    <t>MLNG III</t>
  </si>
  <si>
    <t>Puteri Firus Satu</t>
  </si>
  <si>
    <t>Puteri Intan</t>
  </si>
  <si>
    <t>Puteri Intan Satu</t>
  </si>
  <si>
    <t>Puteri Mutiara Satu</t>
  </si>
  <si>
    <t>Puteri Nilam</t>
  </si>
  <si>
    <t>Puteri Nilam Satu</t>
  </si>
  <si>
    <t>Puteri Zamrud</t>
  </si>
  <si>
    <t>Puteri Zamrud Satu</t>
  </si>
  <si>
    <t>Raahi</t>
  </si>
  <si>
    <t>Ramdane Abane</t>
  </si>
  <si>
    <t>GT NO 85</t>
  </si>
  <si>
    <t>Rasheeda</t>
  </si>
  <si>
    <t>Rias Baixas Knutsen</t>
  </si>
  <si>
    <t>Ribera del Duero Knutsen</t>
  </si>
  <si>
    <t>Rioja Knutsen</t>
  </si>
  <si>
    <t>Rudolf Samoylovich</t>
  </si>
  <si>
    <t>Saga Dawn</t>
  </si>
  <si>
    <t>Salalah LNG</t>
  </si>
  <si>
    <t>Qalhat LNG</t>
  </si>
  <si>
    <t>Oman-Spain</t>
  </si>
  <si>
    <t>SCF La Perouse</t>
  </si>
  <si>
    <t>SCF Melampus</t>
  </si>
  <si>
    <t>SCF Mitre</t>
  </si>
  <si>
    <t>Sean Spirit</t>
  </si>
  <si>
    <t>Seishu Maru</t>
  </si>
  <si>
    <t>Senshu Maru</t>
  </si>
  <si>
    <t>Seri Alam</t>
  </si>
  <si>
    <t>Yemen-Various</t>
  </si>
  <si>
    <t>Seri Amanah</t>
  </si>
  <si>
    <t>Seri Anggun</t>
  </si>
  <si>
    <t>MISC</t>
  </si>
  <si>
    <t>Malaysia-Various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</si>
  <si>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</si>
  <si>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</si>
  <si>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</si>
  <si>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</si>
  <si>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</si>
  <si>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</si>
  <si>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</si>
  <si>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</si>
  <si>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Canada-Japan</t>
  </si>
  <si>
    <t>MR36-II</t>
  </si>
  <si>
    <t>Seri Camellia</t>
  </si>
  <si>
    <t>Seri Cemara</t>
  </si>
  <si>
    <t>Seri Cempaka</t>
  </si>
  <si>
    <t>Seri Cenderawasih</t>
  </si>
  <si>
    <t>Sestao Knutsen</t>
  </si>
  <si>
    <t>Trinidad-Portfolio</t>
  </si>
  <si>
    <t>Sevilla Knutsen</t>
  </si>
  <si>
    <t>Shagra</t>
  </si>
  <si>
    <t>Shahamah</t>
  </si>
  <si>
    <t>Shen Hai</t>
  </si>
  <si>
    <t>Shanghai LNG Co.</t>
  </si>
  <si>
    <t>Malaysia-China</t>
  </si>
  <si>
    <t>Shinshu Maru</t>
  </si>
  <si>
    <t>Simaisma</t>
  </si>
  <si>
    <t>Singapore Energy</t>
  </si>
  <si>
    <t>SK Audace</t>
  </si>
  <si>
    <t>SK Resolute</t>
  </si>
  <si>
    <t>Unknown</t>
  </si>
  <si>
    <t>SK Serenity</t>
  </si>
  <si>
    <t>KC-1</t>
  </si>
  <si>
    <t>SK Spica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</si>
  <si>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</si>
  <si>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</si>
  <si>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</si>
  <si>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</si>
  <si>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</si>
  <si>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</si>
  <si>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</si>
  <si>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</si>
  <si>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Oman-France</t>
  </si>
  <si>
    <t>Sohshu Maru</t>
  </si>
  <si>
    <t>Solaris</t>
  </si>
  <si>
    <t>Sonangol Benguela</t>
  </si>
  <si>
    <t>SONANGOL</t>
  </si>
  <si>
    <t>Sonangol Etosha</t>
  </si>
  <si>
    <t>Sonangol Sambizanga</t>
  </si>
  <si>
    <t>Southern Cross</t>
  </si>
  <si>
    <t>Soyo</t>
  </si>
  <si>
    <t>Spirit of Hela</t>
  </si>
  <si>
    <t>Stena Blue Sky</t>
  </si>
  <si>
    <t>Stena Clear Sky</t>
  </si>
  <si>
    <t>Stena Crystal Sky</t>
  </si>
  <si>
    <t>Summit LNG</t>
  </si>
  <si>
    <t>Jebel Ali Terminal, Dubai</t>
  </si>
  <si>
    <t>MaKMED</t>
  </si>
  <si>
    <t>Symphonic Breeze</t>
  </si>
  <si>
    <t>Taitar No. 1</t>
  </si>
  <si>
    <t>Qatar-Taiwan</t>
  </si>
  <si>
    <t>Taitar No. 2</t>
  </si>
  <si>
    <t>Taitar No. 3</t>
  </si>
  <si>
    <t>Taitar No. 4</t>
  </si>
  <si>
    <t>Tangguh Batur</t>
  </si>
  <si>
    <t>Tangguh Foja</t>
  </si>
  <si>
    <t>Tangguh Hiri</t>
  </si>
  <si>
    <t>Indonesia-Atlantic Basin</t>
  </si>
  <si>
    <t>Tangguh Jaya</t>
  </si>
  <si>
    <t>Tangguh Palung</t>
  </si>
  <si>
    <t>Tangguh Sago</t>
  </si>
  <si>
    <t>Indonesia-Portfolio</t>
  </si>
  <si>
    <t>Tangguh Towuti</t>
  </si>
  <si>
    <t>Tembek</t>
  </si>
  <si>
    <t>Tenaga Empat</t>
  </si>
  <si>
    <t>MISC Berhad</t>
  </si>
  <si>
    <t>Lekas LNG Facility, Indon</t>
  </si>
  <si>
    <t>Tenaga Satu</t>
  </si>
  <si>
    <t>Tessala</t>
  </si>
  <si>
    <t>Torben Spirit</t>
  </si>
  <si>
    <t>Trader</t>
  </si>
  <si>
    <t>Trinity Arrow</t>
  </si>
  <si>
    <t>Trinity Glory</t>
  </si>
  <si>
    <t>Turquoise</t>
  </si>
  <si>
    <t>ETKI Liman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</si>
  <si>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</si>
  <si>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</si>
  <si>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</si>
  <si>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</si>
  <si>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</si>
  <si>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</si>
  <si>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</si>
  <si>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</si>
  <si>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Vladimir Voronin</t>
  </si>
  <si>
    <t>WilForce</t>
  </si>
  <si>
    <t>WilPride</t>
  </si>
  <si>
    <t>Qatar-Singapore</t>
  </si>
  <si>
    <t>Woodside Chaney</t>
  </si>
  <si>
    <t>Woodside Donaldson</t>
  </si>
  <si>
    <t>Woodside Goode</t>
  </si>
  <si>
    <t>Woodside Rees Withers</t>
  </si>
  <si>
    <t>5G70ME-C9.5-Tier III</t>
  </si>
  <si>
    <t>Woodside Rogers</t>
  </si>
  <si>
    <t>Yamal Spirit</t>
  </si>
  <si>
    <t>Yari LNG</t>
  </si>
  <si>
    <t>Yenisei River</t>
  </si>
  <si>
    <t>Russia-Various</t>
  </si>
  <si>
    <t>YK Sovereign</t>
  </si>
  <si>
    <t>Zarga</t>
  </si>
  <si>
    <t>Zekreet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</si>
  <si>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</si>
  <si>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 xml:space="preserve"> Age (Years)</t>
  </si>
  <si>
    <t>Akebono Maru</t>
  </si>
  <si>
    <t>Chuo Kaiun K.K.</t>
  </si>
  <si>
    <t>Japan Coastal</t>
  </si>
  <si>
    <t>Cylinders</t>
  </si>
  <si>
    <t>LH46L</t>
  </si>
  <si>
    <t>Aman Sendai</t>
  </si>
  <si>
    <t>MS8-2</t>
  </si>
  <si>
    <t>Black Pearl 110</t>
  </si>
  <si>
    <t>6RTA58</t>
  </si>
  <si>
    <t>Cardissa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</si>
  <si>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</si>
  <si>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</si>
  <si>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</si>
  <si>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</si>
  <si>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</si>
  <si>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</si>
  <si>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</si>
  <si>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Kingston FSRU-Montego Bay</t>
  </si>
  <si>
    <t>Bolier</t>
  </si>
  <si>
    <t>6M46</t>
  </si>
  <si>
    <t>Coral Energice</t>
  </si>
  <si>
    <t>Anthony Veder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</si>
  <si>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</si>
  <si>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</si>
  <si>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</si>
  <si>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</si>
  <si>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</si>
  <si>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</si>
  <si>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</si>
  <si>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</si>
  <si>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</si>
  <si>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Engie Zeebrugge</t>
  </si>
  <si>
    <t>NYK</t>
  </si>
  <si>
    <t>Japan-Coastal</t>
  </si>
  <si>
    <t>9L20DF</t>
  </si>
  <si>
    <t>Hua Xiang 8</t>
  </si>
  <si>
    <t>China Coastal</t>
  </si>
  <si>
    <t>5RT-flex 50 DF</t>
  </si>
  <si>
    <t>Kakurei Maru</t>
  </si>
  <si>
    <t>JX Energy</t>
  </si>
  <si>
    <t>LH38L</t>
  </si>
  <si>
    <t>Kakuyu Maru</t>
  </si>
  <si>
    <t>Tsurumi Sunmarine Co.</t>
  </si>
  <si>
    <t>Japa Coastal</t>
  </si>
  <si>
    <t>Keppel Nantong I</t>
  </si>
  <si>
    <t>Avenir LNG</t>
  </si>
  <si>
    <t>Lucia Ambition</t>
  </si>
  <si>
    <t>MLNG</t>
  </si>
  <si>
    <t>Maido</t>
  </si>
  <si>
    <t>6M32</t>
  </si>
  <si>
    <t>Norgas Creation</t>
  </si>
  <si>
    <t>Norgas Invention</t>
  </si>
  <si>
    <t>Norgas Unikum</t>
  </si>
  <si>
    <t>6S46MC-C8</t>
  </si>
  <si>
    <t>North Pioneer</t>
  </si>
  <si>
    <t xml:space="preserve">Japan LNG Transport Co. </t>
  </si>
  <si>
    <t>Akasaka</t>
  </si>
  <si>
    <t>A38SR</t>
  </si>
  <si>
    <t>Pioneer Knutsen</t>
  </si>
  <si>
    <t>Naturgass Vest AS</t>
  </si>
  <si>
    <t>Norway-Coastal</t>
  </si>
  <si>
    <t>Vuyk Engineering</t>
  </si>
  <si>
    <t>Seagas</t>
  </si>
  <si>
    <t>AGA Gas AB</t>
  </si>
  <si>
    <t>Ship-to-ship, Stockholm</t>
  </si>
  <si>
    <t>Wichmann</t>
  </si>
  <si>
    <t>5ACA</t>
  </si>
  <si>
    <t>Shinju Maru No. 1</t>
  </si>
  <si>
    <t xml:space="preserve">NS United Coastal Tanker </t>
  </si>
  <si>
    <t>6LH36LA</t>
  </si>
  <si>
    <t>Shinju Maru No. 2</t>
  </si>
  <si>
    <t>LH36LA</t>
  </si>
  <si>
    <t>Sun Arrows</t>
  </si>
  <si>
    <t>Hiroshima Gas</t>
  </si>
  <si>
    <t>5S60MC</t>
  </si>
  <si>
    <t>Surya Aki</t>
  </si>
  <si>
    <t>Triputra</t>
  </si>
  <si>
    <t>MS12</t>
  </si>
  <si>
    <t>Vision Spirit</t>
  </si>
  <si>
    <t>Armada LNG Mediterrana</t>
  </si>
  <si>
    <t>Steam</t>
  </si>
  <si>
    <t>Diesel/Gas-Electric</t>
  </si>
  <si>
    <t>FSRU Toscana</t>
  </si>
  <si>
    <t>OLT Offshore</t>
  </si>
  <si>
    <t>MB-4E-KS</t>
  </si>
  <si>
    <t>Kairos</t>
  </si>
  <si>
    <t>Blue LNG</t>
  </si>
  <si>
    <t>MOL FSRU Challenger</t>
  </si>
  <si>
    <t>9L51/60DF</t>
  </si>
  <si>
    <t>PGN FSRU Lampung</t>
  </si>
  <si>
    <t>PT Perusahaan Gas Negara</t>
  </si>
  <si>
    <t>Diesel</t>
  </si>
  <si>
    <t>Gas-Diesel</t>
  </si>
  <si>
    <t>Cape Ann</t>
  </si>
  <si>
    <t>CNOOC Portfolio-Tianjin LNG Terminal</t>
  </si>
  <si>
    <t>Bering Energy</t>
  </si>
  <si>
    <t>Labuan, MY</t>
  </si>
  <si>
    <t>LNG Capricorn</t>
  </si>
  <si>
    <t>Bovagen, NO</t>
  </si>
  <si>
    <t>Gulf Energy</t>
  </si>
  <si>
    <t/>
  </si>
  <si>
    <t>LNG Libra</t>
  </si>
  <si>
    <t>Linggi, MY</t>
  </si>
  <si>
    <t>LNG Taurus</t>
  </si>
  <si>
    <t>Ocean Quest</t>
  </si>
  <si>
    <t>TZ Mk. I</t>
  </si>
  <si>
    <t>De Laval Turbine</t>
  </si>
  <si>
    <t>LNG Abuja</t>
  </si>
  <si>
    <t>South Energy</t>
  </si>
  <si>
    <t>Sinokor</t>
  </si>
  <si>
    <t>Pacific Energy</t>
  </si>
  <si>
    <t>GT NO 88</t>
  </si>
  <si>
    <t>Lucky FSU</t>
  </si>
  <si>
    <t>Malalag Bay, PH</t>
  </si>
  <si>
    <t>Fortune FSU</t>
  </si>
  <si>
    <t>Tenaga Lima</t>
  </si>
  <si>
    <t>Adriatic Energy</t>
  </si>
  <si>
    <t>Atlantic Energy</t>
  </si>
  <si>
    <t>Pelita Energy</t>
  </si>
  <si>
    <t>LNG Flora</t>
  </si>
  <si>
    <t>UA320</t>
  </si>
  <si>
    <t>Dwiputra</t>
  </si>
  <si>
    <t>Puteri Firus</t>
  </si>
  <si>
    <t>Golar Mazo</t>
  </si>
  <si>
    <t>Grace Energy</t>
  </si>
  <si>
    <t>West Energy</t>
  </si>
  <si>
    <t>Type</t>
  </si>
  <si>
    <t>Orig. Scheduled</t>
  </si>
  <si>
    <t>Capacity (m3)</t>
  </si>
  <si>
    <t>Charterer</t>
  </si>
  <si>
    <t>Trade</t>
  </si>
  <si>
    <t>Beneficial Owner</t>
  </si>
  <si>
    <t>Yard</t>
  </si>
  <si>
    <t>Engine Type</t>
  </si>
  <si>
    <t>LNGC</t>
  </si>
  <si>
    <t>Dalian Liaohe Oilfield Marine Co.</t>
  </si>
  <si>
    <t>Ningbo Xinle</t>
  </si>
  <si>
    <t>Yakov Gakkel</t>
  </si>
  <si>
    <t>Daewoo</t>
  </si>
  <si>
    <t>ME-GI</t>
  </si>
  <si>
    <t>Georgiy Ushakov</t>
  </si>
  <si>
    <t>APLNG</t>
  </si>
  <si>
    <t>Exmar FSRU</t>
  </si>
  <si>
    <t>FSRU</t>
  </si>
  <si>
    <t>Exmar</t>
  </si>
  <si>
    <t>Wison Heavy Industries</t>
  </si>
  <si>
    <t>Marvel Swan</t>
  </si>
  <si>
    <t>Trinity LNG Transport</t>
  </si>
  <si>
    <t>Imabari Shipbuilding</t>
  </si>
  <si>
    <t>Imabari Yard No. 8215</t>
  </si>
  <si>
    <t>NYK Line</t>
  </si>
  <si>
    <t>Imabari Yard No. 8216</t>
  </si>
  <si>
    <t>Mitsui O.S.K. Lines</t>
  </si>
  <si>
    <t>Imabari Yard No. 8217</t>
  </si>
  <si>
    <t>"K" Line - Kawasaki Kisen Kaisha</t>
  </si>
  <si>
    <t>Gandria</t>
  </si>
  <si>
    <t>Ophir</t>
  </si>
  <si>
    <t>Howaldtswerke-Deutsche Werft</t>
  </si>
  <si>
    <t>MST-14</t>
  </si>
  <si>
    <t>Angelicoussis Group</t>
  </si>
  <si>
    <t>GasLog Windsor</t>
  </si>
  <si>
    <t>Centrica</t>
  </si>
  <si>
    <t>GasLog</t>
  </si>
  <si>
    <t>Samsung</t>
  </si>
  <si>
    <t>Korea Line Corp.</t>
  </si>
  <si>
    <t>SM Jeju LNG2</t>
  </si>
  <si>
    <t>Keppel Nantong II</t>
  </si>
  <si>
    <t>Stolt-Nielsens Rederi AS</t>
  </si>
  <si>
    <t>Keppel Nantong</t>
  </si>
  <si>
    <t>LNG Megrez</t>
  </si>
  <si>
    <t>Hudong Zhonghua</t>
  </si>
  <si>
    <t>LNG Phecda</t>
  </si>
  <si>
    <t>LNG Merak</t>
  </si>
  <si>
    <t>LNG Dubhe</t>
  </si>
  <si>
    <t>Maran Gas Andros</t>
  </si>
  <si>
    <t>Traiano Knutsen</t>
  </si>
  <si>
    <t>Enel</t>
  </si>
  <si>
    <t>Hyundai Heavy Industries</t>
  </si>
  <si>
    <t>Samsung Yard No. 2496</t>
  </si>
  <si>
    <t>Total Gas &amp; Power Chartering</t>
  </si>
  <si>
    <t>EDF LNG Shipping</t>
  </si>
  <si>
    <t>Hyundai Samho</t>
  </si>
  <si>
    <t>Qogir</t>
  </si>
  <si>
    <t>Maran Gas Psara</t>
  </si>
  <si>
    <t>BW Magnolia</t>
  </si>
  <si>
    <t>Daewoo Yard No. 2497</t>
  </si>
  <si>
    <t>Daewoo Yard No. 2501</t>
  </si>
  <si>
    <t>Daewoo Yard No. 2502</t>
  </si>
  <si>
    <t>Daewoo Yard No. 2503</t>
  </si>
  <si>
    <t>Samsung Yard No. 2275</t>
  </si>
  <si>
    <t>Samsung Yard No. 2276</t>
  </si>
  <si>
    <t>Samsung Yard No. 2298</t>
  </si>
  <si>
    <t>Samsung Yard No. 2300</t>
  </si>
  <si>
    <t>Samsung Yard No. 2301</t>
  </si>
  <si>
    <t>Samsung Yard No. 2311</t>
  </si>
  <si>
    <t>Samsung Yard No. 2312</t>
  </si>
  <si>
    <t>Cobia LNG</t>
  </si>
  <si>
    <t>Dorado LNG</t>
  </si>
  <si>
    <t>Mk. III Flex</t>
  </si>
  <si>
    <t>La Seine</t>
  </si>
  <si>
    <t>Amberjack LNG</t>
  </si>
  <si>
    <t>Bonito LNG</t>
  </si>
  <si>
    <t>Pearl LNG</t>
  </si>
  <si>
    <t>Vivit Americas LNG</t>
  </si>
  <si>
    <t>Vitol</t>
  </si>
  <si>
    <t>Samsung Yard No. 2297</t>
  </si>
  <si>
    <t>Aristarchos</t>
  </si>
  <si>
    <t>Capital Gas</t>
  </si>
  <si>
    <t>X72DF</t>
  </si>
  <si>
    <t>Aristidis I</t>
  </si>
  <si>
    <t>Aristos I</t>
  </si>
  <si>
    <t>Flex Amber</t>
  </si>
  <si>
    <t>Flex Aurora</t>
  </si>
  <si>
    <t>Flex Freedom</t>
  </si>
  <si>
    <t>Flex Reliance</t>
  </si>
  <si>
    <t>Flex Resolute</t>
  </si>
  <si>
    <t>Flex Vigilant</t>
  </si>
  <si>
    <t>Flex Volunteer</t>
  </si>
  <si>
    <t>Attalos</t>
  </si>
  <si>
    <t>Flex Artemis</t>
  </si>
  <si>
    <t>Flex LNG</t>
  </si>
  <si>
    <t xml:space="preserve">Daewoo Yard No. 2495 </t>
  </si>
  <si>
    <t xml:space="preserve">Daewoo Yard No. 2504 </t>
  </si>
  <si>
    <t>Gas Agility</t>
  </si>
  <si>
    <t>Hudong Zhonghua Yard No. TBC</t>
  </si>
  <si>
    <t xml:space="preserve">Hudong Zhonghua Yard No. 1827 </t>
  </si>
  <si>
    <t xml:space="preserve">Hudong Zhonghua Yard No. 1828 </t>
  </si>
  <si>
    <t>Edison S.p.A.</t>
  </si>
  <si>
    <t>Hyundai Mipo</t>
  </si>
  <si>
    <t>WinGD X52DF</t>
  </si>
  <si>
    <t>Hyundai Samho Yard No. 3021</t>
  </si>
  <si>
    <t>Hyundai Samho Yard No. 3022</t>
  </si>
  <si>
    <t>Jiangnan Shipyard Hull</t>
  </si>
  <si>
    <t>Jiangnan Shipyard Co.</t>
  </si>
  <si>
    <t xml:space="preserve">Samsung Yard No. 2313 </t>
  </si>
  <si>
    <t xml:space="preserve">Samsung Yard No. 2314 </t>
  </si>
  <si>
    <t xml:space="preserve">Samsung Yard No. 2315 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</si>
  <si>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</si>
  <si>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</si>
  <si>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</si>
  <si>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</si>
  <si>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Project</t>
  </si>
  <si>
    <t>Commissioned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</si>
  <si>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</si>
  <si>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</si>
  <si>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</si>
  <si>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</si>
  <si>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</si>
  <si>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</si>
  <si>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</si>
  <si>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Status</t>
  </si>
  <si>
    <t>Adria (Krk Island) LNG</t>
  </si>
  <si>
    <t>Croatia</t>
  </si>
  <si>
    <t>LNG Croatia</t>
  </si>
  <si>
    <t>Cancelled</t>
  </si>
  <si>
    <t>AES Andres</t>
  </si>
  <si>
    <t>Dominican Rep.</t>
  </si>
  <si>
    <t>AES</t>
  </si>
  <si>
    <t>AES Battery Rock (Boston) LNG</t>
  </si>
  <si>
    <t>AES Ocean Cay LNG</t>
  </si>
  <si>
    <t>Bahamas</t>
  </si>
  <si>
    <t>AES Sparrows Point LNG</t>
  </si>
  <si>
    <t>AGRI Romania LNG</t>
  </si>
  <si>
    <t>Romania</t>
  </si>
  <si>
    <t>AGRI LNG</t>
  </si>
  <si>
    <t>Speculative</t>
  </si>
  <si>
    <t>Aguirre GasPort</t>
  </si>
  <si>
    <t>Alexandroupolis FSRU</t>
  </si>
  <si>
    <t>Gastrade</t>
  </si>
  <si>
    <t>Altamira LNG</t>
  </si>
  <si>
    <t>Vopak</t>
  </si>
  <si>
    <t>Anglesey LNG</t>
  </si>
  <si>
    <t>UK</t>
  </si>
  <si>
    <t>Amlwch LNG</t>
  </si>
  <si>
    <t>Antifer LNG</t>
  </si>
  <si>
    <t>Gaz de Normandie</t>
  </si>
  <si>
    <t>Plan Shelved</t>
  </si>
  <si>
    <t>Bahia de Bizkaia LNG</t>
  </si>
  <si>
    <t>Bahia de Bizkaia Gas</t>
  </si>
  <si>
    <t>Bahia de Guanabara FSRU</t>
  </si>
  <si>
    <t>Decommissioned</t>
  </si>
  <si>
    <t>Bahia de Guanabara FSRU Expansion VT3</t>
  </si>
  <si>
    <t>Bahia de Todos FSRU</t>
  </si>
  <si>
    <t>Golar</t>
  </si>
  <si>
    <t>Barcelona</t>
  </si>
  <si>
    <t>Enagas</t>
  </si>
  <si>
    <t>Bay Crossing</t>
  </si>
  <si>
    <t>BP</t>
  </si>
  <si>
    <t>Bear Head</t>
  </si>
  <si>
    <t>Statia Terminals Canada</t>
  </si>
  <si>
    <t>Operations Susp.</t>
  </si>
  <si>
    <t>Bilbao Expansion</t>
  </si>
  <si>
    <t>Brindisi LNG</t>
  </si>
  <si>
    <t>Broadwater Energy Project FSRU</t>
  </si>
  <si>
    <t>Broadwater Energy</t>
  </si>
  <si>
    <t>Cacouna</t>
  </si>
  <si>
    <t>Cacouna Energy</t>
  </si>
  <si>
    <t>Calais LNG</t>
  </si>
  <si>
    <t>North East Energy Development LLC</t>
  </si>
  <si>
    <t>Calandkanaal Bunkering</t>
  </si>
  <si>
    <t>Botlek Tank Terminal B.V.</t>
  </si>
  <si>
    <t>Calhoun LNG</t>
  </si>
  <si>
    <t>Gulf Coast LNG Partners</t>
  </si>
  <si>
    <t>Calypso LNG</t>
  </si>
  <si>
    <t>Calypso LNG LLC</t>
  </si>
  <si>
    <t>Cameron LNG (Regas)</t>
  </si>
  <si>
    <t>Canaport LNG</t>
  </si>
  <si>
    <t>Canvey Island LNG</t>
  </si>
  <si>
    <t>Canvey LNG</t>
  </si>
  <si>
    <t>Cartagena</t>
  </si>
  <si>
    <t>Cartagena Expansion</t>
  </si>
  <si>
    <t>Cartagena FSRU</t>
  </si>
  <si>
    <t>Hoegh LNG</t>
  </si>
  <si>
    <t>Casotte Landing LNG</t>
  </si>
  <si>
    <t>Bayou Casotte Energy LLP</t>
  </si>
  <si>
    <t>Coega LNG</t>
  </si>
  <si>
    <t>South Africa</t>
  </si>
  <si>
    <t>iGAS</t>
  </si>
  <si>
    <t>Complejo GNL del Este</t>
  </si>
  <si>
    <t>BW Gas</t>
  </si>
  <si>
    <t>Costa Norte LNG</t>
  </si>
  <si>
    <t>Cove Point (Regas)</t>
  </si>
  <si>
    <t>Dominion Energy</t>
  </si>
  <si>
    <t>Cove Point (Regas) Expansion</t>
  </si>
  <si>
    <t>Creole Trail LNG</t>
  </si>
  <si>
    <t>Cheniere Energy</t>
  </si>
  <si>
    <t>Crown Landing LNG</t>
  </si>
  <si>
    <t>Hess LNG Crown Landing LLC</t>
  </si>
  <si>
    <t>Dorado HiLoad LNG</t>
  </si>
  <si>
    <t>Tidelands Oil &amp; Gas Corp</t>
  </si>
  <si>
    <t>Dragon LNG Terminal</t>
  </si>
  <si>
    <t>Dragon LNG</t>
  </si>
  <si>
    <t>Dunkerque Le Clipton</t>
  </si>
  <si>
    <t>Gaz-Opale</t>
  </si>
  <si>
    <t>Eagle FSRU</t>
  </si>
  <si>
    <t xml:space="preserve">Albania </t>
  </si>
  <si>
    <t>Gruppo Falcione</t>
  </si>
  <si>
    <t>Eemshaven</t>
  </si>
  <si>
    <t>RWE</t>
  </si>
  <si>
    <t>El Musel</t>
  </si>
  <si>
    <t>Southern LNG</t>
  </si>
  <si>
    <t>ETKI LNG</t>
  </si>
  <si>
    <t>ETKI LIMAN</t>
  </si>
  <si>
    <t>Everett Marine Terminal</t>
  </si>
  <si>
    <t>Distrigas of Massachusetts (DOMAC)</t>
  </si>
  <si>
    <t>EWOS Froysjoen</t>
  </si>
  <si>
    <t>EWOS AS</t>
  </si>
  <si>
    <t>Falconara Marittima LNG</t>
  </si>
  <si>
    <t>Api Nova Energia</t>
  </si>
  <si>
    <t>Floro Bunkering</t>
  </si>
  <si>
    <t>Saga Fjordbase</t>
  </si>
  <si>
    <t>Fos-Cavaou</t>
  </si>
  <si>
    <t xml:space="preserve">Elengy </t>
  </si>
  <si>
    <t>Fos-Cavaou CAPMAX</t>
  </si>
  <si>
    <t>Fos-Tonkin</t>
  </si>
  <si>
    <t>Fos-Tonkin Expansion</t>
  </si>
  <si>
    <t>Freeport LNG (Regas)</t>
  </si>
  <si>
    <t>FSU LNG Mediterrana (Marsaxlokk)</t>
  </si>
  <si>
    <t>Enemalta Corp.</t>
  </si>
  <si>
    <t>Gibraltar LNG</t>
  </si>
  <si>
    <t>Gibraltar</t>
  </si>
  <si>
    <t>Gasnor</t>
  </si>
  <si>
    <t>Gioia Tauro Gas Terminal</t>
  </si>
  <si>
    <t>MedGas</t>
  </si>
  <si>
    <t>GNL del Plata FSRU</t>
  </si>
  <si>
    <t>Uruguay</t>
  </si>
  <si>
    <t>Gas Sayago</t>
  </si>
  <si>
    <t>GNL Escobar GasPort</t>
  </si>
  <si>
    <t>Golden Pass LNG</t>
  </si>
  <si>
    <t>Gothenburg Bunkering</t>
  </si>
  <si>
    <t xml:space="preserve">Sweden </t>
  </si>
  <si>
    <t>Skangas</t>
  </si>
  <si>
    <t>Gothenburg LNG</t>
  </si>
  <si>
    <t>Gran Canaria LNG</t>
  </si>
  <si>
    <t>Gascan</t>
  </si>
  <si>
    <t>Granadilla LNG</t>
  </si>
  <si>
    <t>Planned</t>
  </si>
  <si>
    <t>Gulf LNG Clean Energy Project</t>
  </si>
  <si>
    <t>Gulf LNG Energy</t>
  </si>
  <si>
    <t>Huelva</t>
  </si>
  <si>
    <t>Iskenderun FSRU</t>
  </si>
  <si>
    <t>Botas</t>
  </si>
  <si>
    <t>Isle of Grain LNG</t>
  </si>
  <si>
    <t>Grain LNG</t>
  </si>
  <si>
    <t>Izmir</t>
  </si>
  <si>
    <t>Egegaz</t>
  </si>
  <si>
    <t>Klaipeda LNG FSRU</t>
  </si>
  <si>
    <t>Kollsnes LNG II</t>
  </si>
  <si>
    <t>Lake Charles LNG (Regas)</t>
  </si>
  <si>
    <t>Southern Union</t>
  </si>
  <si>
    <t>Livorno FSRU</t>
  </si>
  <si>
    <t>Offshore LNG Toscana</t>
  </si>
  <si>
    <t>Louddsvagen Loading Station</t>
  </si>
  <si>
    <t>AGA Gas</t>
  </si>
  <si>
    <t>Lysekil LNG</t>
  </si>
  <si>
    <t>Maasvlakte Gate Terminal</t>
  </si>
  <si>
    <t>Gate Terminal</t>
  </si>
  <si>
    <t>Marine Harvest Valsneset</t>
  </si>
  <si>
    <t>Marine Harvest</t>
  </si>
  <si>
    <t>Marmara Ereglisi</t>
  </si>
  <si>
    <t>Milford Haven</t>
  </si>
  <si>
    <t>Montego Bay</t>
  </si>
  <si>
    <t>Montoir-de-Bretagne</t>
  </si>
  <si>
    <t>Montoir-de-Bretagne Expansion</t>
  </si>
  <si>
    <t>MosjÃ¸en LNG</t>
  </si>
  <si>
    <t>Mugardos</t>
  </si>
  <si>
    <t>Reganosa</t>
  </si>
  <si>
    <t>Neptune LNG</t>
  </si>
  <si>
    <t>Suez LNG North America (GDF Suez)</t>
  </si>
  <si>
    <t>Northeast Gateway Deepwater Port</t>
  </si>
  <si>
    <t>Nynashamn</t>
  </si>
  <si>
    <t>Odesa Pivdenny FSRU</t>
  </si>
  <si>
    <t>Ukraine</t>
  </si>
  <si>
    <t>Ukraine State Investment Agency</t>
  </si>
  <si>
    <t>Ora LNG</t>
  </si>
  <si>
    <t>Panigaglia</t>
  </si>
  <si>
    <t>GNL Italia</t>
  </si>
  <si>
    <t>Panigaglia Expansion</t>
  </si>
  <si>
    <t>Pansio LNG</t>
  </si>
  <si>
    <t>Finland</t>
  </si>
  <si>
    <t>Gasum</t>
  </si>
  <si>
    <t>Penuelas</t>
  </si>
  <si>
    <t>Eco Electrica</t>
  </si>
  <si>
    <t>Philadelphia Freedom Energy Centre</t>
  </si>
  <si>
    <t>Philadelphia Gas Works (PGW)</t>
  </si>
  <si>
    <t>Port Arthur</t>
  </si>
  <si>
    <t>Sempra Energy</t>
  </si>
  <si>
    <t>Port Dolphin FSRU</t>
  </si>
  <si>
    <t>Port Dolphin Energy LLC</t>
  </si>
  <si>
    <t>Port Esquivel FSU</t>
  </si>
  <si>
    <t>Jamaica LNG</t>
  </si>
  <si>
    <t>Port Meridian FSRU</t>
  </si>
  <si>
    <t>Port Meridian Energy Ltd</t>
  </si>
  <si>
    <t>Port Pecem FSRU</t>
  </si>
  <si>
    <t>Porto Empedocle LNG</t>
  </si>
  <si>
    <t>Priolo LNG</t>
  </si>
  <si>
    <t>Ionio Gas</t>
  </si>
  <si>
    <t>Puerto Cuatreros FSRU</t>
  </si>
  <si>
    <t>Rabaska LNG</t>
  </si>
  <si>
    <t>Revithoussa</t>
  </si>
  <si>
    <t>DEPA</t>
  </si>
  <si>
    <t>Revithoussa Expansion</t>
  </si>
  <si>
    <t>DESFA</t>
  </si>
  <si>
    <t>Rosignano Marittimo</t>
  </si>
  <si>
    <t>Edison</t>
  </si>
  <si>
    <t>Rovigo Adriatic LNG</t>
  </si>
  <si>
    <t>Qatar Terminal Ltd.</t>
  </si>
  <si>
    <t>Sabine Pass LNG Regas I</t>
  </si>
  <si>
    <t>Sabine Pass LNG Regas II</t>
  </si>
  <si>
    <t>Sagunto</t>
  </si>
  <si>
    <t>Saggas</t>
  </si>
  <si>
    <t>Sagunto Expansion I</t>
  </si>
  <si>
    <t>Saros FSRU</t>
  </si>
  <si>
    <t>Shannon LNG</t>
  </si>
  <si>
    <t>Ireland</t>
  </si>
  <si>
    <t>Sines</t>
  </si>
  <si>
    <t>Galp Atlantico (Transgas)</t>
  </si>
  <si>
    <t>South Hook LNG</t>
  </si>
  <si>
    <t>Stockholm Viking Line Terminal</t>
  </si>
  <si>
    <t>Viking Line</t>
  </si>
  <si>
    <t>SunndalsÃ¸ra LNG</t>
  </si>
  <si>
    <t>Swinoujscie</t>
  </si>
  <si>
    <t>Polskie LNG SP.</t>
  </si>
  <si>
    <t>Swinoujscie Expansion</t>
  </si>
  <si>
    <t>Tahkoluoto LNG</t>
  </si>
  <si>
    <t>Taranto</t>
  </si>
  <si>
    <t>Taranto LNG</t>
  </si>
  <si>
    <t>Teesside GasPort</t>
  </si>
  <si>
    <t>Teesside Norsea LNG</t>
  </si>
  <si>
    <t>ConocoPhillips</t>
  </si>
  <si>
    <t>Tema (GNPC) FSRU</t>
  </si>
  <si>
    <t>Ghana</t>
  </si>
  <si>
    <t>Quantum Power</t>
  </si>
  <si>
    <t>U. Construction</t>
  </si>
  <si>
    <t>Tema (WAG) FSRU</t>
  </si>
  <si>
    <t>West Africa Gas</t>
  </si>
  <si>
    <t>Tornio LNG</t>
  </si>
  <si>
    <t>Manga LNG</t>
  </si>
  <si>
    <t>Trieste (Alpi Adriatico)</t>
  </si>
  <si>
    <t>Trieste LNG</t>
  </si>
  <si>
    <t>Triton Offshore FSRU</t>
  </si>
  <si>
    <t>GDF Suez</t>
  </si>
  <si>
    <t>Vassilikos LNG</t>
  </si>
  <si>
    <t>Cyprus</t>
  </si>
  <si>
    <t>Cypriot Government</t>
  </si>
  <si>
    <t>Vista del Sol LNG</t>
  </si>
  <si>
    <t>4Gas</t>
  </si>
  <si>
    <t>Vlissingen LNG</t>
  </si>
  <si>
    <t>Walvis Bay</t>
  </si>
  <si>
    <t>Namibia</t>
  </si>
  <si>
    <t>Xaris Energy</t>
  </si>
  <si>
    <t>Wilhelmshaven GasPort</t>
  </si>
  <si>
    <t>Germany</t>
  </si>
  <si>
    <t>Deutsche Flüssigerdgas Terminal GmbH</t>
  </si>
  <si>
    <t>Zeebrugge</t>
  </si>
  <si>
    <t>Fluxys LNG NV (Suez)</t>
  </si>
  <si>
    <t>Gastrade/Copelouzos</t>
  </si>
  <si>
    <t>Kaliningrad FSRU</t>
  </si>
  <si>
    <t>Gazprom</t>
  </si>
  <si>
    <t>Porto de Sergipe FSRU</t>
  </si>
  <si>
    <t>Golar LNG c/o CELSE</t>
  </si>
  <si>
    <t>Salina Cruz LNG</t>
  </si>
  <si>
    <t>GFI LNG</t>
  </si>
  <si>
    <t>Basin</t>
  </si>
  <si>
    <t>Region</t>
  </si>
  <si>
    <t>Atlantic</t>
  </si>
  <si>
    <t>South Europe</t>
  </si>
  <si>
    <t>Maheshkhali FSRU</t>
  </si>
  <si>
    <t>Petrobangla</t>
  </si>
  <si>
    <t>Vancouver Island Gas Storage</t>
  </si>
  <si>
    <t>Terasen</t>
  </si>
  <si>
    <t>WestPac LNG</t>
  </si>
  <si>
    <t>Westpac Terminals</t>
  </si>
  <si>
    <t>Colbun FSRU</t>
  </si>
  <si>
    <t>Colbun</t>
  </si>
  <si>
    <t>Mejillones LNG</t>
  </si>
  <si>
    <t>GNL Mejillones SA</t>
  </si>
  <si>
    <t>Mejillones LNG Expansion</t>
  </si>
  <si>
    <t>Puchuncavi LNG</t>
  </si>
  <si>
    <t>Oxiquim</t>
  </si>
  <si>
    <t>Quintero Expansion I</t>
  </si>
  <si>
    <t>ENAP</t>
  </si>
  <si>
    <t>Quintero LNG</t>
  </si>
  <si>
    <t>Beihai (Guangxi) LNG</t>
  </si>
  <si>
    <t>Beihai (Guangxi) LNG Expansion</t>
  </si>
  <si>
    <t>Caofeidian (Tangshan) LNG</t>
  </si>
  <si>
    <t>Caofeidian (Tangshan) LNG Expansion</t>
  </si>
  <si>
    <t>Chengmai LNG</t>
  </si>
  <si>
    <t>Huadian Fuxin Energy Co.</t>
  </si>
  <si>
    <t>Chengmai Transfer Station</t>
  </si>
  <si>
    <t>CNPC Shennan Oil Tech. Dev. Co.</t>
  </si>
  <si>
    <t>Chengmai Transfer Station Expansion</t>
  </si>
  <si>
    <t>Dalian LNG</t>
  </si>
  <si>
    <t>Dalian LNG Expansion</t>
  </si>
  <si>
    <t>Dongguan LNG</t>
  </si>
  <si>
    <t>JOVO Energy</t>
  </si>
  <si>
    <t>Fujian (Xiuyu) LNG</t>
  </si>
  <si>
    <t>Fujian LNG</t>
  </si>
  <si>
    <t>Fujian (Xiuyu) LNG Expansion</t>
  </si>
  <si>
    <t>Fujian (Zhangzhou) LNG</t>
  </si>
  <si>
    <t>CNOOC</t>
  </si>
  <si>
    <t>Guangdong (Dapeng) LNG</t>
  </si>
  <si>
    <t>Guangdong (Dapeng) LNG Expansion</t>
  </si>
  <si>
    <t>Hainan LNG</t>
  </si>
  <si>
    <t>Hainan LNG Expansion</t>
  </si>
  <si>
    <t>Huangmao Island Expansion</t>
  </si>
  <si>
    <t>Hanas LNG</t>
  </si>
  <si>
    <t>Huangmao Island FSRU</t>
  </si>
  <si>
    <t>Jiangsu (Rudong) LNG</t>
  </si>
  <si>
    <t>Jiangsu (Rudong) LNG Expansion</t>
  </si>
  <si>
    <t>Jiangsu Yancheng FSRU</t>
  </si>
  <si>
    <t>Jiangyin FSRU</t>
  </si>
  <si>
    <t>Jiangyin Ph. II</t>
  </si>
  <si>
    <t>Jieyang (Yuedong) LNG</t>
  </si>
  <si>
    <t>Jieyang (Yuedong) LNG Expansion</t>
  </si>
  <si>
    <t>Lianyungang LNG</t>
  </si>
  <si>
    <t>Ligang Terminal</t>
  </si>
  <si>
    <t>Meizhou FSU</t>
  </si>
  <si>
    <t>Peak-Shaving Expansion</t>
  </si>
  <si>
    <t>Shanghai Municipal Gas Company</t>
  </si>
  <si>
    <t>Peak-Shaving Facility</t>
  </si>
  <si>
    <t>Putian LNG Ph. II</t>
  </si>
  <si>
    <t>Qidong LNG</t>
  </si>
  <si>
    <t>Guanghui Energy</t>
  </si>
  <si>
    <t>Qingdao LNG</t>
  </si>
  <si>
    <t>Qinhuangdao</t>
  </si>
  <si>
    <t>Rizhao Shandong</t>
  </si>
  <si>
    <t>EurOrient Financial Group</t>
  </si>
  <si>
    <t>Shantou LNG</t>
  </si>
  <si>
    <t>SinoGas</t>
  </si>
  <si>
    <t>Shenzhen (Diefu) LNG</t>
  </si>
  <si>
    <t>Shenzhen Qianwan LNG</t>
  </si>
  <si>
    <t>Tianjin FSRU</t>
  </si>
  <si>
    <t>Tianjin LNG Expansion</t>
  </si>
  <si>
    <t>Wenzhou LNG</t>
  </si>
  <si>
    <t>Wuxi LNG</t>
  </si>
  <si>
    <t>Pacific Oil &amp; Gas</t>
  </si>
  <si>
    <t>Shanghai LNG Co. Ltd</t>
  </si>
  <si>
    <t>Yantai FSRU</t>
  </si>
  <si>
    <t>Ying Kou Liaoning</t>
  </si>
  <si>
    <t>Zhapu LNG</t>
  </si>
  <si>
    <t>China LNG Group</t>
  </si>
  <si>
    <t>Zhejiang (Ningbo) LNG</t>
  </si>
  <si>
    <t>Zhejiang (Ningbo) LNG Expansion</t>
  </si>
  <si>
    <t>Zhoushan LNG</t>
  </si>
  <si>
    <t>ENN</t>
  </si>
  <si>
    <t>Zhoushan LNG Expansion</t>
  </si>
  <si>
    <t>Zhuhai LNG</t>
  </si>
  <si>
    <t>Andhra Pradesh FSRU</t>
  </si>
  <si>
    <t>A. Pradesh Gas Dist. Corp.</t>
  </si>
  <si>
    <t>Chennai (Ennore) LNG</t>
  </si>
  <si>
    <t>Indian Oil Corp</t>
  </si>
  <si>
    <t>Cochin</t>
  </si>
  <si>
    <t>Dabhol</t>
  </si>
  <si>
    <t>Ratnagiri Gas &amp; Power</t>
  </si>
  <si>
    <t>Dahej</t>
  </si>
  <si>
    <t>Dahej Expansion</t>
  </si>
  <si>
    <t>Dahej Expansion II</t>
  </si>
  <si>
    <t>Dahej Expansion III</t>
  </si>
  <si>
    <t>Dhamra LNG</t>
  </si>
  <si>
    <t>Dighi LNG</t>
  </si>
  <si>
    <t>Hiranandani Group</t>
  </si>
  <si>
    <t>Gangavaram</t>
  </si>
  <si>
    <t>Haldia LNG</t>
  </si>
  <si>
    <t>Spice Energy Group</t>
  </si>
  <si>
    <t>Hazira</t>
  </si>
  <si>
    <t>Shell India</t>
  </si>
  <si>
    <t>Kandla LNG</t>
  </si>
  <si>
    <t>Kandla Port Trust</t>
  </si>
  <si>
    <t>Mangalore LNG</t>
  </si>
  <si>
    <t>ONGC India</t>
  </si>
  <si>
    <t>Mundra LNG</t>
  </si>
  <si>
    <t>Adani Group</t>
  </si>
  <si>
    <t>Arun Conversion</t>
  </si>
  <si>
    <t>Belawan (North Sumatra) FSRU</t>
  </si>
  <si>
    <t>Benoa LNG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</si>
  <si>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</si>
  <si>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</si>
  <si>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</si>
  <si>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</si>
  <si>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</si>
  <si>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</si>
  <si>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Lampung FSRU</t>
  </si>
  <si>
    <t>Pelindo Energi Logistik</t>
  </si>
  <si>
    <t>Semarang (Central Java) FSRU</t>
  </si>
  <si>
    <t>Akita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</si>
  <si>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</si>
  <si>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</si>
  <si>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</si>
  <si>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</si>
  <si>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</si>
  <si>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</si>
  <si>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</si>
  <si>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Fukuoka</t>
  </si>
  <si>
    <t>Saibu Gas</t>
  </si>
  <si>
    <t>Futtsu</t>
  </si>
  <si>
    <t>Hachinohe LNG</t>
  </si>
  <si>
    <t>Hakodate Minato</t>
  </si>
  <si>
    <t>Hokkaido Gas</t>
  </si>
  <si>
    <t>Hatsukaichi</t>
  </si>
  <si>
    <t>Hibiki LNG</t>
  </si>
  <si>
    <t>Hibiki LNG Co.</t>
  </si>
  <si>
    <t>Higashi-Ogishima</t>
  </si>
  <si>
    <t>Himeji</t>
  </si>
  <si>
    <t>Hitachi LNG</t>
  </si>
  <si>
    <t>Tokyo Gas</t>
  </si>
  <si>
    <t>Ishikari LNG</t>
  </si>
  <si>
    <t>Ishikari LNG Expansion</t>
  </si>
  <si>
    <t>Hokkaido Electric Power</t>
  </si>
  <si>
    <t>Joetsu LNG</t>
  </si>
  <si>
    <t>INPEX</t>
  </si>
  <si>
    <t>Kagoshima</t>
  </si>
  <si>
    <t>Nippon Gas</t>
  </si>
  <si>
    <t>Kawagoe</t>
  </si>
  <si>
    <t>Kawagoe Expansion</t>
  </si>
  <si>
    <t>Kushiro LNG</t>
  </si>
  <si>
    <t>Matsuyama LNG</t>
  </si>
  <si>
    <t>Shikoku Gas</t>
  </si>
  <si>
    <t>Mizushima</t>
  </si>
  <si>
    <t>Chugoko Electric Power</t>
  </si>
  <si>
    <t>Nagasaki LNG</t>
  </si>
  <si>
    <t>Nakagusuku LNG</t>
  </si>
  <si>
    <t>Okinawa Electric Power Co</t>
  </si>
  <si>
    <t>Naoetsu LNG</t>
  </si>
  <si>
    <t>Negishi</t>
  </si>
  <si>
    <t>Niigata</t>
  </si>
  <si>
    <t>Nihonkai LNG</t>
  </si>
  <si>
    <t>Ogishima</t>
  </si>
  <si>
    <t>Oita</t>
  </si>
  <si>
    <t>Oita LNG</t>
  </si>
  <si>
    <t>Okayama Gas Co.</t>
  </si>
  <si>
    <t>Sakai</t>
  </si>
  <si>
    <t>Sakai LNG</t>
  </si>
  <si>
    <t>Sakaide LNG</t>
  </si>
  <si>
    <t>Shikoku Electric Power Co.</t>
  </si>
  <si>
    <t>Senboku</t>
  </si>
  <si>
    <t>Shikoku Gas Terminal</t>
  </si>
  <si>
    <t>Shin Sendai</t>
  </si>
  <si>
    <t>Tohoku Electric</t>
  </si>
  <si>
    <t>Shin-Minato (Sendai City Gas)</t>
  </si>
  <si>
    <t>Sodegaura</t>
  </si>
  <si>
    <t>Sodeshi Shimizu</t>
  </si>
  <si>
    <t>Shimizu LNG</t>
  </si>
  <si>
    <t>Soma LNG</t>
  </si>
  <si>
    <t>JAPEX</t>
  </si>
  <si>
    <t>Takamatsu LNG</t>
  </si>
  <si>
    <t>Tobata Ward</t>
  </si>
  <si>
    <t>Kitakyushu LNG</t>
  </si>
  <si>
    <t>Toyama LNG</t>
  </si>
  <si>
    <t>Hokuriku Electric Power</t>
  </si>
  <si>
    <t>Wakayama LNG</t>
  </si>
  <si>
    <t>Yanai</t>
  </si>
  <si>
    <t>Yokkaichi LNG Centre</t>
  </si>
  <si>
    <t>Yokkaichi Works</t>
  </si>
  <si>
    <t>Toho Gas</t>
  </si>
  <si>
    <t>Yufutsu LNG Receiving Terminal</t>
  </si>
  <si>
    <t>Lahad Datu LNG</t>
  </si>
  <si>
    <t>Tenaga Nasional Berhad</t>
  </si>
  <si>
    <t>Melaka FSRU</t>
  </si>
  <si>
    <t>Petronas</t>
  </si>
  <si>
    <t>Pengerang LNG</t>
  </si>
  <si>
    <t>PLNG2</t>
  </si>
  <si>
    <t>Pengerang LNG Storage Expansion</t>
  </si>
  <si>
    <t>Sungai Udang FSRU</t>
  </si>
  <si>
    <t>Petronas Gas</t>
  </si>
  <si>
    <t>Energia Costa Azul</t>
  </si>
  <si>
    <t>Manzanillo</t>
  </si>
  <si>
    <t>Terminal KMS de GNL</t>
  </si>
  <si>
    <t>Sonora Pacific LNG</t>
  </si>
  <si>
    <t>GNL de Sonora</t>
  </si>
  <si>
    <t>Moturoa Gasbridge</t>
  </si>
  <si>
    <t>New Zealand</t>
  </si>
  <si>
    <t>Contact Energy</t>
  </si>
  <si>
    <t>Batangas LNG</t>
  </si>
  <si>
    <t>Philippines</t>
  </si>
  <si>
    <t>Philipinas Shell Petroleum</t>
  </si>
  <si>
    <t>Central Luzon Bataan LNG</t>
  </si>
  <si>
    <t>BG GROUP</t>
  </si>
  <si>
    <t>Mariveles Bataan LNG</t>
  </si>
  <si>
    <t>Mariveles LNG</t>
  </si>
  <si>
    <t>Mindanao Phividec LNG</t>
  </si>
  <si>
    <t>Quezon EWC Philippines LNG</t>
  </si>
  <si>
    <t>Pacific LNG</t>
  </si>
  <si>
    <t>Jurong Island SLNG</t>
  </si>
  <si>
    <t>Singapore EMA</t>
  </si>
  <si>
    <t>Boryeong LNG</t>
  </si>
  <si>
    <t>GS Caltex</t>
  </si>
  <si>
    <t>Daecheon</t>
  </si>
  <si>
    <t>GS-Caltex</t>
  </si>
  <si>
    <t>Gwangyang</t>
  </si>
  <si>
    <t>POSCO</t>
  </si>
  <si>
    <t>Gwangyang Expansion</t>
  </si>
  <si>
    <t>Incheon</t>
  </si>
  <si>
    <t>Incheon Expansion</t>
  </si>
  <si>
    <t>Pyeongtaek</t>
  </si>
  <si>
    <t>Pyeongtaek Expansion</t>
  </si>
  <si>
    <t>Samcheok LNG</t>
  </si>
  <si>
    <t>Samcheok LNG Expansion</t>
  </si>
  <si>
    <t>Tongyeong</t>
  </si>
  <si>
    <t>Tongyeong Expansion</t>
  </si>
  <si>
    <t>Gail-Exmar Kandana FSRU</t>
  </si>
  <si>
    <t>Sri Lanka</t>
  </si>
  <si>
    <t>Gail (India) Ltd.</t>
  </si>
  <si>
    <t>Kerawalapitiya LNG</t>
  </si>
  <si>
    <t>Arc Developments</t>
  </si>
  <si>
    <t>Taichung</t>
  </si>
  <si>
    <t>Yung-An</t>
  </si>
  <si>
    <t>Map Ta Phut LNG</t>
  </si>
  <si>
    <t>PTT LNG</t>
  </si>
  <si>
    <t>Cabrillo FSRU</t>
  </si>
  <si>
    <t>BHP Billiton</t>
  </si>
  <si>
    <t>Port Westward LNG</t>
  </si>
  <si>
    <t>Son My LNG</t>
  </si>
  <si>
    <t>Vietnam</t>
  </si>
  <si>
    <t>PetroVietnam</t>
  </si>
  <si>
    <t>Thi Vai LNG</t>
  </si>
  <si>
    <t>Pacific</t>
  </si>
  <si>
    <t>Abu Dhabi (Ruwais) FSRU</t>
  </si>
  <si>
    <t>Ain Sokhna FSRU I</t>
  </si>
  <si>
    <t>Ain Sokhna FSRU II</t>
  </si>
  <si>
    <t>Ain Sokhna FSRU III</t>
  </si>
  <si>
    <t>Aqaba FSRU</t>
  </si>
  <si>
    <t>Bahrain LNG</t>
  </si>
  <si>
    <t>Bahrain</t>
  </si>
  <si>
    <t>Dubai Jebel Ali Port FSRU</t>
  </si>
  <si>
    <t>Emirates (Fujairah) LNG</t>
  </si>
  <si>
    <t>Hadera FSRU</t>
  </si>
  <si>
    <t>Kuwait LNG</t>
  </si>
  <si>
    <t>Mashal Port Qasim FSRU</t>
  </si>
  <si>
    <t>Mina al Ahmadi GasPort</t>
  </si>
  <si>
    <t>Port Qasim FSRU I</t>
  </si>
  <si>
    <t>Port Qasim FSRU II</t>
  </si>
  <si>
    <t>Port Qasim FSRU III</t>
  </si>
  <si>
    <t>GASCO</t>
  </si>
  <si>
    <t>TBD</t>
  </si>
  <si>
    <t>Bahrain Petroleum Co.</t>
  </si>
  <si>
    <t>Emirates LNG</t>
  </si>
  <si>
    <t>Israel Electric</t>
  </si>
  <si>
    <t>Kuwait Petroleum Corp.</t>
  </si>
  <si>
    <t>Sui Southern Gas</t>
  </si>
  <si>
    <t>Engro Chem Pakistan</t>
  </si>
  <si>
    <t>Arzew Camel GL4Z</t>
  </si>
  <si>
    <t>Arzew GL1Z</t>
  </si>
  <si>
    <t>Arzew GL2Z</t>
  </si>
  <si>
    <t>Arzew GL3Z (Gassi Touil)</t>
  </si>
  <si>
    <t>Skikda GL1K T20 &amp; 30</t>
  </si>
  <si>
    <t>Skikda GL2K T40</t>
  </si>
  <si>
    <t>Skikda GNL2K</t>
  </si>
  <si>
    <t>Skikda Undamaged Trains</t>
  </si>
  <si>
    <t>Bahia Blanca GasPort</t>
  </si>
  <si>
    <t>Antwerp Alt. Energy Hub</t>
  </si>
  <si>
    <t>Cameroon LNG</t>
  </si>
  <si>
    <t>Goldboro LNG</t>
  </si>
  <si>
    <t>Melford LNG</t>
  </si>
  <si>
    <t>Tolu FLRSU</t>
  </si>
  <si>
    <t>Damietta SEGAS LNG</t>
  </si>
  <si>
    <t>Damietta SEGAS LNG T2</t>
  </si>
  <si>
    <t>Idku T1-2</t>
  </si>
  <si>
    <t>Idku T3</t>
  </si>
  <si>
    <t>Bioko Island T1</t>
  </si>
  <si>
    <t>Bioko Island T2</t>
  </si>
  <si>
    <t>Fortuna FLNG I</t>
  </si>
  <si>
    <t>Fortuna FLNG II</t>
  </si>
  <si>
    <t>Marsa El Brega</t>
  </si>
  <si>
    <t>Libya</t>
  </si>
  <si>
    <t>Marsa el Brega Rejuvenation</t>
  </si>
  <si>
    <t>Tortue FLNG I</t>
  </si>
  <si>
    <t>Mauritania</t>
  </si>
  <si>
    <t>Tortue FLNG II</t>
  </si>
  <si>
    <t>Brass River LNG</t>
  </si>
  <si>
    <t>NLNG T1-2</t>
  </si>
  <si>
    <t>NLNG T3</t>
  </si>
  <si>
    <t>NLNG T4-5</t>
  </si>
  <si>
    <t>NLNG T6</t>
  </si>
  <si>
    <t>NLNG T7</t>
  </si>
  <si>
    <t>NLNG T8</t>
  </si>
  <si>
    <t>Olokola LNG</t>
  </si>
  <si>
    <t>Progress FLNG</t>
  </si>
  <si>
    <t>Southeast LNG</t>
  </si>
  <si>
    <t>Kollsnes LNG I</t>
  </si>
  <si>
    <t>Risavika LNG</t>
  </si>
  <si>
    <t>Baltic LNG T1-2</t>
  </si>
  <si>
    <t>Baltic LNG T3</t>
  </si>
  <si>
    <t>Pechora LNG</t>
  </si>
  <si>
    <t>Shtokman LNG</t>
  </si>
  <si>
    <t>Yamal LNG T1</t>
  </si>
  <si>
    <t>Yamal LNG T2</t>
  </si>
  <si>
    <t>Yamal LNG T3</t>
  </si>
  <si>
    <t>Yamal LNG T4</t>
  </si>
  <si>
    <t>Arctic LNG 2 T1</t>
  </si>
  <si>
    <t>Arctic LNG 2 T2</t>
  </si>
  <si>
    <t>Arctic LNG 2 T3</t>
  </si>
  <si>
    <t>Atlantic LNG T1</t>
  </si>
  <si>
    <t>Atlantic LNG T2</t>
  </si>
  <si>
    <t>Atlantic LNG T3</t>
  </si>
  <si>
    <t>Atlantic LNG T4</t>
  </si>
  <si>
    <t>Atlantic LNG T5-6</t>
  </si>
  <si>
    <t>Annova LNG</t>
  </si>
  <si>
    <t>Corpus Christi LNG Train 3</t>
  </si>
  <si>
    <t>Corpus Christi LNG Trains 1-2</t>
  </si>
  <si>
    <t>Cove Point Liquefaction</t>
  </si>
  <si>
    <t>Downeast Robbinston LNG</t>
  </si>
  <si>
    <t>Eagle (Jacksonville) LNG</t>
  </si>
  <si>
    <t>EOS FLNG</t>
  </si>
  <si>
    <t>Freeport LNG T1</t>
  </si>
  <si>
    <t>Freeport LNG T2-3</t>
  </si>
  <si>
    <t>Freeport LNG T4</t>
  </si>
  <si>
    <t>Galveston (Pelican Island) LNG</t>
  </si>
  <si>
    <t>Gulf (Jackson County) LNG Export T2</t>
  </si>
  <si>
    <t>Gulf Coast LNG</t>
  </si>
  <si>
    <t>Lake Charles LNG</t>
  </si>
  <si>
    <t>Lavaca Bay LNG</t>
  </si>
  <si>
    <t>Main Pass Energy Hub</t>
  </si>
  <si>
    <t>Port Arthur LNG (Export)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</si>
  <si>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</si>
  <si>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</si>
  <si>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</si>
  <si>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</si>
  <si>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</si>
  <si>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</si>
  <si>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Delta Caribe LNG T2</t>
  </si>
  <si>
    <t>Venezuela</t>
  </si>
  <si>
    <t>Delta Caribe LNG T3</t>
  </si>
  <si>
    <t>Delta Caribe Oriental LNG T1</t>
  </si>
  <si>
    <t>Alaskan LNG</t>
  </si>
  <si>
    <t>Énergie Saguenay</t>
  </si>
  <si>
    <t>BBGP</t>
  </si>
  <si>
    <t>ENGIE</t>
  </si>
  <si>
    <t>GoFLNG</t>
  </si>
  <si>
    <t>Pieridae Energy</t>
  </si>
  <si>
    <t>H-Energy</t>
  </si>
  <si>
    <t>SEGAS</t>
  </si>
  <si>
    <t>Egyptian LNG</t>
  </si>
  <si>
    <t>Fortuna Joint Operating Company</t>
  </si>
  <si>
    <t>NOC</t>
  </si>
  <si>
    <t>Brass LNG</t>
  </si>
  <si>
    <t>OK-LNG OPCO</t>
  </si>
  <si>
    <t>Peak Petroleum</t>
  </si>
  <si>
    <t>Novatek</t>
  </si>
  <si>
    <t>Pechora LNG LLC</t>
  </si>
  <si>
    <t>Arctic LNG 2</t>
  </si>
  <si>
    <t>Downeast LNG</t>
  </si>
  <si>
    <t>Eagle LNG</t>
  </si>
  <si>
    <t>Southern LNG/Kinder Morgan</t>
  </si>
  <si>
    <t>EOS LNG</t>
  </si>
  <si>
    <t>NextDecade LNG</t>
  </si>
  <si>
    <t>Gulf Coast LNG Export LLC</t>
  </si>
  <si>
    <t>Freeport McMoran LLC</t>
  </si>
  <si>
    <t>Project Venezuela LNG</t>
  </si>
  <si>
    <t>Cigma LNG</t>
  </si>
  <si>
    <t>AGDC</t>
  </si>
  <si>
    <t xml:space="preserve">GNL Québec </t>
  </si>
  <si>
    <t>Abadi FLNG</t>
  </si>
  <si>
    <t>Abadi LNG</t>
  </si>
  <si>
    <t>Arrow LNG T1-2</t>
  </si>
  <si>
    <t>Arrow LNG T3-4</t>
  </si>
  <si>
    <t>Arun LNG Expansion</t>
  </si>
  <si>
    <t>Arun LNG T1 &amp; 3</t>
  </si>
  <si>
    <t>Arun LNG T2</t>
  </si>
  <si>
    <t>Arun LNG T4-5</t>
  </si>
  <si>
    <t>Arun LNG T6</t>
  </si>
  <si>
    <t>Aurora LNG</t>
  </si>
  <si>
    <t>Aurora LNG Expansion</t>
  </si>
  <si>
    <t>Australia Pacific LNG T1</t>
  </si>
  <si>
    <t>Australia Pacific LNG T2</t>
  </si>
  <si>
    <t>Australia Pacific LNG T3-4</t>
  </si>
  <si>
    <t>Bonaparte FLNG</t>
  </si>
  <si>
    <t>Bontang A &amp; B</t>
  </si>
  <si>
    <t>Bontang C &amp; D</t>
  </si>
  <si>
    <t>Bontang E</t>
  </si>
  <si>
    <t>Bontang F</t>
  </si>
  <si>
    <t>Bontang G</t>
  </si>
  <si>
    <t>Bontang H</t>
  </si>
  <si>
    <t>Browse FLNG</t>
  </si>
  <si>
    <t>Browse LNG</t>
  </si>
  <si>
    <t>Brunei T1-5</t>
  </si>
  <si>
    <t>Brunei T6</t>
  </si>
  <si>
    <t>Cash Maple LNG</t>
  </si>
  <si>
    <t>Darwin LNG T2</t>
  </si>
  <si>
    <t>Discovery LNG</t>
  </si>
  <si>
    <t>Douglas Channel LNG</t>
  </si>
  <si>
    <t>Echuca Shoals FLNG</t>
  </si>
  <si>
    <t>Evans Shoal FLNG</t>
  </si>
  <si>
    <t>Fisherman's Landing T1</t>
  </si>
  <si>
    <t>Fisherman's Landing T2</t>
  </si>
  <si>
    <t>Gorgon LNG T1-3</t>
  </si>
  <si>
    <t>Gorgon LNG T4</t>
  </si>
  <si>
    <t>Greater Sunrise FLNG</t>
  </si>
  <si>
    <t>Gulf LNG</t>
  </si>
  <si>
    <t>Ichthys LNG T1-2</t>
  </si>
  <si>
    <t>Ichthys LNG T3</t>
  </si>
  <si>
    <t>Jordan Cove LNG</t>
  </si>
  <si>
    <t>Kenai</t>
  </si>
  <si>
    <t>Kenai (Extended Life)</t>
  </si>
  <si>
    <t>Kitimat LNG</t>
  </si>
  <si>
    <t>Lindi LNG</t>
  </si>
  <si>
    <t>Tanzania</t>
  </si>
  <si>
    <t>LNG Canada</t>
  </si>
  <si>
    <t>MLNG DUA</t>
  </si>
  <si>
    <t>MLNG SATU</t>
  </si>
  <si>
    <t>MLNG T9</t>
  </si>
  <si>
    <t>MLNG TIGA</t>
  </si>
  <si>
    <t>Mozambique LNG</t>
  </si>
  <si>
    <t>Mozambique</t>
  </si>
  <si>
    <t>NWS LNG T1-2</t>
  </si>
  <si>
    <t>NWS T3</t>
  </si>
  <si>
    <t>NWS T4</t>
  </si>
  <si>
    <t>NWS T5</t>
  </si>
  <si>
    <t>Oregon LNG T1-2</t>
  </si>
  <si>
    <t>Peru</t>
  </si>
  <si>
    <t>Pacific Northwest LNG</t>
  </si>
  <si>
    <t>Pampa Melchorita LNG</t>
  </si>
  <si>
    <t>PFLNG 2</t>
  </si>
  <si>
    <t>PNG LNG T1</t>
  </si>
  <si>
    <t>PNG LNG T2</t>
  </si>
  <si>
    <t>Prince Rupert LNG T1-2</t>
  </si>
  <si>
    <t>Prince Rupert LNG T3-4</t>
  </si>
  <si>
    <t>Queensland Curtis LNG T1</t>
  </si>
  <si>
    <t>Queensland Curtis LNG T2</t>
  </si>
  <si>
    <t>Queensland Curtis LNG T3</t>
  </si>
  <si>
    <t>Sakhalin-2 LNG Expansion</t>
  </si>
  <si>
    <t>Scarborough FLNG</t>
  </si>
  <si>
    <t>Sengkang LNG</t>
  </si>
  <si>
    <t>Tangguh T1-2</t>
  </si>
  <si>
    <t>Tangguh T3</t>
  </si>
  <si>
    <t>Tilbury LNG</t>
  </si>
  <si>
    <t>Tilbury LNG Expansion</t>
  </si>
  <si>
    <t>Vladivostok LNG T1</t>
  </si>
  <si>
    <t>Vladivostok LNG T2</t>
  </si>
  <si>
    <t>Vladivostok LNG T3</t>
  </si>
  <si>
    <t>Woodfibre LNG</t>
  </si>
  <si>
    <t>Yufutsu LNG</t>
  </si>
  <si>
    <t>Inpex Masela</t>
  </si>
  <si>
    <t>Arrow Energy LNG</t>
  </si>
  <si>
    <t>PT Arun NGL</t>
  </si>
  <si>
    <t>Nexen</t>
  </si>
  <si>
    <t>PT Badak NGL</t>
  </si>
  <si>
    <t>Woodside Petroleum</t>
  </si>
  <si>
    <t>PTTEP</t>
  </si>
  <si>
    <t>Quicksilver Resources</t>
  </si>
  <si>
    <t>PT Donggi-Senoro LNG</t>
  </si>
  <si>
    <t>Douglas Channel Energy Partnership</t>
  </si>
  <si>
    <t>Nexus Energy</t>
  </si>
  <si>
    <t>Gladstone LNG Ltd.</t>
  </si>
  <si>
    <t>Santos</t>
  </si>
  <si>
    <t>TOTAL</t>
  </si>
  <si>
    <t>Jordan Cove Energy</t>
  </si>
  <si>
    <t>Anadarko</t>
  </si>
  <si>
    <t>Oregon LNG</t>
  </si>
  <si>
    <t>Progress Energy Resources</t>
  </si>
  <si>
    <t>Hunt Oil</t>
  </si>
  <si>
    <t>QGC Pty Ltd.</t>
  </si>
  <si>
    <t>Energy World Corporation</t>
  </si>
  <si>
    <t>FortisBC</t>
  </si>
  <si>
    <t>WesPac Midstream Vancouver</t>
  </si>
  <si>
    <t>ADGAS T1-2</t>
  </si>
  <si>
    <t>ADGAS T3</t>
  </si>
  <si>
    <t>Djibouti LNG T1</t>
  </si>
  <si>
    <t>Djibouti</t>
  </si>
  <si>
    <t>Iran LNG</t>
  </si>
  <si>
    <t>Iran</t>
  </si>
  <si>
    <t>Pars LNG</t>
  </si>
  <si>
    <t>Persian LNG</t>
  </si>
  <si>
    <t>Ras Laffan Debottlenecking</t>
  </si>
  <si>
    <t>Ras Laffan Expansion</t>
  </si>
  <si>
    <t>Yemen</t>
  </si>
  <si>
    <t>ADGAS</t>
  </si>
  <si>
    <t>POLY-GCL Petroleum</t>
  </si>
  <si>
    <t>NIOC</t>
  </si>
  <si>
    <t>Qatargas</t>
  </si>
  <si>
    <t>Persian Gulf</t>
  </si>
  <si>
    <t>Arabian Sea</t>
  </si>
  <si>
    <t>North Africa</t>
  </si>
  <si>
    <t>West Africa</t>
  </si>
  <si>
    <t>S. America Atlantic</t>
  </si>
  <si>
    <t>North Europe</t>
  </si>
  <si>
    <t>US/Can Atlantic</t>
  </si>
  <si>
    <t>Far East</t>
  </si>
  <si>
    <t>East Africa</t>
  </si>
  <si>
    <t>S. America Pacific</t>
  </si>
  <si>
    <t>C.America/Caribbean</t>
  </si>
  <si>
    <t>US/Can Pacific</t>
  </si>
  <si>
    <t>Thanlyin LNG</t>
  </si>
  <si>
    <t>Southeast Asia</t>
  </si>
  <si>
    <t>Vpower Global</t>
  </si>
  <si>
    <t>Red Sea</t>
  </si>
  <si>
    <t>Indian Subcontinent</t>
  </si>
  <si>
    <t>Pesian Gulf</t>
  </si>
  <si>
    <t>C.America/Pacific</t>
  </si>
  <si>
    <t>South Pacific</t>
  </si>
  <si>
    <t>East Europe</t>
  </si>
  <si>
    <t>Delayed</t>
  </si>
  <si>
    <t>Kolkata FSRU</t>
  </si>
  <si>
    <t>Andhra Pradesh  FSRU</t>
  </si>
  <si>
    <t>Jaigad FSRU</t>
  </si>
  <si>
    <t>Yantai LNG Ph. I</t>
  </si>
  <si>
    <t>Poly-GCL Pan-Asia Int.</t>
  </si>
  <si>
    <t>Yantai LNG Ph. II</t>
  </si>
  <si>
    <t>China Oil &amp; Gas Pipeline Network Corp.</t>
  </si>
  <si>
    <t>Longkou LNG Ph. I</t>
  </si>
  <si>
    <t>Longkou LNG Ph. II</t>
  </si>
  <si>
    <t>Longkou LNG Ph. III</t>
  </si>
  <si>
    <t>Longkou LNG Ph. IV</t>
  </si>
  <si>
    <t>Shanghai (Yangshan) LNG</t>
  </si>
  <si>
    <t>Shanghai (Yangshan) LNG Expansion</t>
  </si>
  <si>
    <t>CNOOC/Shenergy</t>
  </si>
  <si>
    <t>Qingdao LNG Expansion</t>
  </si>
  <si>
    <t>Zhoushan LNG-2 Ph. I</t>
  </si>
  <si>
    <t>Zhoushan LNG-2 Ph. II</t>
  </si>
  <si>
    <t>Zhoushan LNG-3 Ph. I</t>
  </si>
  <si>
    <t>Zhejiang Energy Group</t>
  </si>
  <si>
    <t>Chaozhou LNG</t>
  </si>
  <si>
    <t>Zhongtian Energy</t>
  </si>
  <si>
    <t>Pinghu Peak-shaving</t>
  </si>
  <si>
    <t>Jiaxing Gas</t>
  </si>
  <si>
    <t>Wuhu LNG</t>
  </si>
  <si>
    <t>Damaiyu LNG</t>
  </si>
  <si>
    <t>Zhejiang Zhongyou Longchang Energy Co.</t>
  </si>
  <si>
    <t>Jiangsu Binhai LNG Ph. I</t>
  </si>
  <si>
    <t>Huainan Mining Clean Energy Co.</t>
  </si>
  <si>
    <t>Fangchenggang LNG</t>
  </si>
  <si>
    <t>Qidong LNG Expansion</t>
  </si>
  <si>
    <t>Yueyang LNG</t>
  </si>
  <si>
    <t>Ganyu LNG</t>
  </si>
  <si>
    <t>China Huadian Green Energy</t>
  </si>
  <si>
    <t>Nanasha LNG</t>
  </si>
  <si>
    <t xml:space="preserve">Guangzhou Gas </t>
  </si>
  <si>
    <t>CNTIC VPower Global</t>
  </si>
  <si>
    <t>GasLog Wales</t>
  </si>
  <si>
    <t>Elisa Larus</t>
  </si>
  <si>
    <t>GT NO96</t>
  </si>
  <si>
    <t>Malaysia-Myanmar</t>
  </si>
  <si>
    <t>CNTIC VPower</t>
  </si>
  <si>
    <t>Unidentified gas major</t>
  </si>
  <si>
    <t>GTT NO96 L03+</t>
  </si>
  <si>
    <t>GSC/Nakilat</t>
  </si>
  <si>
    <t>BW Pavilion Aramhera</t>
  </si>
  <si>
    <t>Coral Encanto</t>
  </si>
  <si>
    <t>SM JEJU LNG1</t>
  </si>
  <si>
    <t>SCF Zimmerman</t>
  </si>
  <si>
    <t xml:space="preserve">Hyundai Samho Yard No. 3039 </t>
  </si>
  <si>
    <t>Cool Discoverer</t>
  </si>
  <si>
    <t>Diamond Gas Metropolis</t>
  </si>
  <si>
    <t>Asklipios</t>
  </si>
  <si>
    <t>Adamastos</t>
  </si>
  <si>
    <t>Asterix I</t>
  </si>
  <si>
    <t>Energy Pacific</t>
  </si>
  <si>
    <t>Energy Endeavour</t>
  </si>
  <si>
    <t>Energy Integrity</t>
  </si>
  <si>
    <t>LNGShips Manhattan</t>
  </si>
  <si>
    <t>Cool Racer</t>
  </si>
  <si>
    <t>LNGShips Empress</t>
  </si>
  <si>
    <t>GasLog Westminster</t>
  </si>
  <si>
    <t>Hyundai Samho HI Yeongam 8091</t>
  </si>
  <si>
    <t>Hyundai Samho HI Yeongam 8092</t>
  </si>
  <si>
    <t>Hyundai Samho HI Yeongam 8093</t>
  </si>
  <si>
    <t>Hyundai Samho HI Yeongam 8094</t>
  </si>
  <si>
    <t>Hyundai HI Yard No. 3185</t>
  </si>
  <si>
    <t>Hyundai HI Yard No. 3186</t>
  </si>
  <si>
    <t>Hyundai HI Yard No. 3187</t>
  </si>
  <si>
    <t>Hyundai HI Yard No. 3188</t>
  </si>
  <si>
    <t>Excelerate Sequoia</t>
  </si>
  <si>
    <t>SCF Barents</t>
  </si>
  <si>
    <t>Yiannis</t>
  </si>
  <si>
    <t>Global Star</t>
  </si>
  <si>
    <t>BW Lesmes</t>
  </si>
  <si>
    <t>Energy Intelligence</t>
  </si>
  <si>
    <t>Vasant 1</t>
  </si>
  <si>
    <t>FSRU Jawa Satu</t>
  </si>
  <si>
    <t>Minerva Psara</t>
  </si>
  <si>
    <t>Daewoo Yard No. 2508</t>
  </si>
  <si>
    <t>Daewoo Yard No. 2506</t>
  </si>
  <si>
    <t>Daewoo Yard No. 2505</t>
  </si>
  <si>
    <t>Daewoo Yard No. 2499</t>
  </si>
  <si>
    <t>Daewoo Yard No. 2507</t>
  </si>
  <si>
    <t>Hyundai Mipo Yard No. 8232</t>
  </si>
  <si>
    <t xml:space="preserve">Hyundai Samho Yard No. 3038 </t>
  </si>
  <si>
    <t xml:space="preserve">Hyundai Samho Yard No. 3112 </t>
  </si>
  <si>
    <t>Samsung Yard No. 2305</t>
  </si>
  <si>
    <t>Samsung Yard No. 2304</t>
  </si>
  <si>
    <t>Samsung Yard No. 2337</t>
  </si>
  <si>
    <t>Samsung Yard No. 2336</t>
  </si>
  <si>
    <t>Samsung Yard No. 2332</t>
  </si>
  <si>
    <t>Hyundai Samho HI Yeongam S971</t>
  </si>
  <si>
    <t>Hyundai Samho HI Yeongam 8026</t>
  </si>
  <si>
    <t>Hyundai Samho HI Yeongam 8025</t>
  </si>
  <si>
    <t>Samsung HI Geoje 2364</t>
  </si>
  <si>
    <t>Samsung HI Geoje 2365</t>
  </si>
  <si>
    <t>Keppel Nantong H410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</si>
  <si>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</si>
  <si>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</si>
  <si>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</si>
  <si>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</si>
  <si>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</si>
  <si>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Kawasaki HI Sakaide 1744</t>
  </si>
  <si>
    <t>Keppel Nantong H414</t>
  </si>
  <si>
    <t>Hyundai HI Yard No. 2939</t>
  </si>
  <si>
    <t>Avenir Advantage</t>
  </si>
  <si>
    <t>Daewoo Yard No. 2498</t>
  </si>
  <si>
    <t>Hyundai HI Yard No. 3137</t>
  </si>
  <si>
    <t>Hyundai HI Yard No. 3138</t>
  </si>
  <si>
    <t>Hyundai Samho HI Yeongam 8039</t>
  </si>
  <si>
    <t>Hyundai Samho HI Yeongam 8040</t>
  </si>
  <si>
    <t>Pavillion Energy</t>
  </si>
  <si>
    <t>Maheshkhali Bunkering</t>
  </si>
  <si>
    <t>Portfolio-India</t>
  </si>
  <si>
    <t>Eq. Guinea</t>
  </si>
  <si>
    <t>Italy Coastal</t>
  </si>
  <si>
    <t>BW Group</t>
  </si>
  <si>
    <t>Cardiff Marine</t>
  </si>
  <si>
    <t>Thenamaris</t>
  </si>
  <si>
    <t>Capital Maritime</t>
  </si>
  <si>
    <t>Alpha Tankers and Freighters International</t>
  </si>
  <si>
    <t>Knutsen OAS Shipping</t>
  </si>
  <si>
    <t>Undisclosed</t>
  </si>
  <si>
    <t>Global Meridian Holdings</t>
  </si>
  <si>
    <t>SCF Group</t>
  </si>
  <si>
    <t>Minerva Marine</t>
  </si>
  <si>
    <t>Maran Gas Maritime</t>
  </si>
  <si>
    <t>Celsius Shipping</t>
  </si>
  <si>
    <t>CSSC</t>
  </si>
  <si>
    <t>Polaris LNG One Pte Ltd</t>
  </si>
  <si>
    <t>Polaris LNG Two Pte Ltd</t>
  </si>
  <si>
    <t>SK Shipping</t>
  </si>
  <si>
    <t>Stolt-Nielsen Gas</t>
  </si>
  <si>
    <t>Dynacom Tankers Mgmt</t>
  </si>
  <si>
    <t>Latsco Shipping</t>
  </si>
  <si>
    <t>DFDS</t>
  </si>
  <si>
    <t>WinGD</t>
  </si>
  <si>
    <t>MAN B&amp;W</t>
  </si>
  <si>
    <t>Weser AG</t>
  </si>
  <si>
    <t>5X72DF</t>
  </si>
  <si>
    <t>Zvezda</t>
  </si>
  <si>
    <t>Fleet</t>
  </si>
  <si>
    <t>Active Fleet - LNGC</t>
  </si>
  <si>
    <t>Small-scale</t>
  </si>
  <si>
    <t>FSRU_FSU</t>
  </si>
  <si>
    <t>Layup</t>
  </si>
  <si>
    <t>Orderbook</t>
  </si>
  <si>
    <t>Terminal</t>
  </si>
  <si>
    <t>Import Terminals</t>
  </si>
  <si>
    <t>Export Plants</t>
  </si>
  <si>
    <t>Data supplement excludes Yemen until exports resume.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</si>
</sst>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#,##0.0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A1080F"/>
      <name val="Arial"/>
      <family val="2"/>
    </font>
    <font>
      <sz val="10"/>
      <color rgb="FF0070C0"/>
      <name val="Arial"/>
      <family val="2"/>
    </font>
    <font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1"/>
      <color rgb="FFA1080F"/>
      <name val="Calibri"/>
      <family val="2"/>
      <scheme val="minor"/>
    </font>
    <font>
      <b/>
      <sz val="18"/>
      <color rgb="FFA1080F"/>
      <name val="Calibri"/>
      <family val="2"/>
      <scheme val="minor"/>
    </font>
    <font>
      <sz val="11"/>
      <color rgb="FFA1080F"/>
      <name val="Calibri"/>
      <family val="2"/>
      <scheme val="minor"/>
    </font>
    <font>
      <sz val="8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4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1080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1080F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 style="thin">
        <color rgb="FFA1080F"/>
      </top>
      <bottom/>
      <diagonal/>
    </border>
    <border>
      <left/>
      <right/>
      <top style="thin">
        <color rgb="FFA1080F"/>
      </top>
      <bottom/>
      <diagonal/>
    </border>
  </borders>
  <cellStyleXfs count="5">
    <xf numFmtId="0" fontId="0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/>
    <xf numFmtId="0" fontId="12" fillId="0" borderId="0" applyFill="0" applyBorder="0" applyAlignment="0" applyProtection="0"/>
  </cellStyleXfs>
  <cellXfs count="122">
    <xf numFmtId="0" fontId="0" fillId="0" borderId="0" xfId="0"/>
    <xf numFmtId="0" fontId="6" fillId="0" borderId="0" xfId="1" quotePrefix="1" applyFont="1" applyAlignment="1">
      <alignment horizontal="left"/>
    </xf>
    <xf numFmtId="0" fontId="5" fillId="0" borderId="0" xfId="1"/>
    <xf numFmtId="0" fontId="6" fillId="0" borderId="0" xfId="1" applyFont="1"/>
    <xf numFmtId="0" fontId="7" fillId="0" borderId="0" xfId="1" applyFont="1"/>
    <xf numFmtId="0" fontId="9" fillId="0" borderId="0" xfId="2" applyFont="1"/>
    <xf numFmtId="0" fontId="11" fillId="0" borderId="0" xfId="3" applyFont="1"/>
    <xf numFmtId="0" fontId="10" fillId="0" borderId="0" xfId="3" applyAlignment="1">
      <alignment horizontal="left"/>
    </xf>
    <xf numFmtId="0" fontId="12" fillId="0" borderId="0" xfId="4" applyAlignment="1">
      <alignment horizontal="left" indent="2"/>
    </xf>
    <xf numFmtId="0" fontId="10" fillId="0" borderId="0" xfId="3" quotePrefix="1" applyAlignment="1">
      <alignment horizontal="left"/>
    </xf>
    <xf numFmtId="0" fontId="12" fillId="0" borderId="0" xfId="4" quotePrefix="1" applyAlignment="1">
      <alignment horizontal="left" indent="2"/>
    </xf>
    <xf numFmtId="0" fontId="13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/>
    <xf numFmtId="0" fontId="16" fillId="0" borderId="0" xfId="0" applyFont="1"/>
    <xf numFmtId="0" fontId="16" fillId="0" borderId="0" xfId="0" quotePrefix="1" applyFont="1" applyAlignment="1">
      <alignment horizontal="left"/>
    </xf>
    <xf numFmtId="0" fontId="17" fillId="0" borderId="0" xfId="0" applyFont="1"/>
    <xf numFmtId="0" fontId="0" fillId="0" borderId="2" xfId="0" applyBorder="1"/>
    <xf numFmtId="0" fontId="15" fillId="0" borderId="1" xfId="0" applyFont="1" applyBorder="1"/>
    <xf numFmtId="0" fontId="4" fillId="0" borderId="0" xfId="0" applyFont="1"/>
    <xf numFmtId="0" fontId="10" fillId="0" borderId="0" xfId="0" quotePrefix="1" applyFont="1" applyAlignment="1">
      <alignment horizontal="right" indent="4"/>
    </xf>
    <xf numFmtId="0" fontId="10" fillId="0" borderId="0" xfId="0" applyFont="1"/>
    <xf numFmtId="0" fontId="2" fillId="0" borderId="0" xfId="0" applyFont="1"/>
    <xf numFmtId="0" fontId="10" fillId="0" borderId="0" xfId="0" quotePrefix="1" applyFont="1" applyAlignment="1">
      <alignment horizontal="left"/>
    </xf>
    <xf numFmtId="0" fontId="4" fillId="3" borderId="0" xfId="0" applyFont="1" applyFill="1"/>
    <xf numFmtId="0" fontId="4" fillId="2" borderId="3" xfId="0" applyFont="1" applyFill="1" applyBorder="1"/>
    <xf numFmtId="0" fontId="1" fillId="2" borderId="0" xfId="0" applyFont="1" applyFill="1" applyAlignment="1">
      <alignment horizontal="center"/>
    </xf>
    <xf numFmtId="0" fontId="12" fillId="3" borderId="0" xfId="0" applyFont="1" applyFill="1"/>
    <xf numFmtId="0" fontId="1" fillId="3" borderId="0" xfId="0" applyFont="1" applyFill="1" applyAlignment="1">
      <alignment horizontal="center"/>
    </xf>
    <xf numFmtId="0" fontId="1" fillId="2" borderId="4" xfId="0" applyFont="1" applyFill="1" applyBorder="1" applyAlignment="1">
      <alignment horizontal="right" indent="4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2" fillId="3" borderId="3" xfId="0" applyFont="1" applyFill="1" applyBorder="1"/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left" indent="4"/>
    </xf>
    <xf numFmtId="2" fontId="12" fillId="3" borderId="0" xfId="0" applyNumberFormat="1" applyFont="1" applyFill="1" applyAlignment="1">
      <alignment horizontal="center"/>
    </xf>
    <xf numFmtId="164" fontId="18" fillId="3" borderId="0" xfId="0" applyNumberFormat="1" applyFont="1" applyFill="1" applyAlignment="1">
      <alignment horizontal="right" indent="5"/>
    </xf>
    <xf numFmtId="164" fontId="18" fillId="3" borderId="2" xfId="0" applyNumberFormat="1" applyFont="1" applyFill="1" applyBorder="1" applyAlignment="1">
      <alignment horizontal="right" indent="2"/>
    </xf>
    <xf numFmtId="0" fontId="0" fillId="0" borderId="3" xfId="0" applyBorder="1"/>
    <xf numFmtId="0" fontId="0" fillId="0" borderId="5" xfId="0" applyBorder="1"/>
    <xf numFmtId="0" fontId="1" fillId="2" borderId="7" xfId="0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0" fontId="4" fillId="2" borderId="8" xfId="0" applyFont="1" applyFill="1" applyBorder="1"/>
    <xf numFmtId="0" fontId="12" fillId="0" borderId="0" xfId="0" applyFont="1"/>
    <xf numFmtId="0" fontId="1" fillId="2" borderId="0" xfId="0" quotePrefix="1" applyFont="1" applyFill="1" applyAlignment="1">
      <alignment horizontal="left"/>
    </xf>
    <xf numFmtId="0" fontId="1" fillId="2" borderId="0" xfId="0" applyFont="1" applyFill="1"/>
    <xf numFmtId="0" fontId="1" fillId="4" borderId="7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2" fontId="12" fillId="0" borderId="0" xfId="0" applyNumberFormat="1" applyFont="1"/>
    <xf numFmtId="0" fontId="12" fillId="0" borderId="3" xfId="0" applyFont="1" applyBorder="1" applyAlignment="1">
      <alignment horizontal="left" vertical="center"/>
    </xf>
    <xf numFmtId="2" fontId="12" fillId="0" borderId="0" xfId="0" applyNumberFormat="1" applyFont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1" fillId="4" borderId="4" xfId="0" applyFont="1" applyFill="1" applyBorder="1" applyAlignment="1">
      <alignment horizontal="left" vertical="center"/>
    </xf>
    <xf numFmtId="2" fontId="1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0" fontId="0" fillId="0" borderId="8" xfId="0" applyBorder="1"/>
    <xf numFmtId="2" fontId="1" fillId="4" borderId="5" xfId="0" applyNumberFormat="1" applyFont="1" applyFill="1" applyBorder="1" applyAlignment="1">
      <alignment horizontal="center" vertical="center"/>
    </xf>
    <xf numFmtId="0" fontId="19" fillId="0" borderId="0" xfId="0" applyFont="1"/>
    <xf numFmtId="0" fontId="4" fillId="0" borderId="3" xfId="0" applyFont="1" applyBorder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left" vertical="center"/>
    </xf>
    <xf numFmtId="2" fontId="1" fillId="4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7" xfId="0" applyBorder="1"/>
    <xf numFmtId="0" fontId="12" fillId="3" borderId="3" xfId="0" applyFont="1" applyFill="1" applyBorder="1" applyAlignment="1">
      <alignment horizontal="left" indent="2"/>
    </xf>
    <xf numFmtId="0" fontId="0" fillId="0" borderId="6" xfId="0" applyBorder="1"/>
    <xf numFmtId="164" fontId="18" fillId="3" borderId="0" xfId="0" applyNumberFormat="1" applyFont="1" applyFill="1" applyAlignment="1">
      <alignment horizontal="right" indent="9"/>
    </xf>
    <xf numFmtId="164" fontId="18" fillId="3" borderId="0" xfId="0" applyNumberFormat="1" applyFont="1" applyFill="1" applyAlignment="1">
      <alignment horizontal="right" indent="10"/>
    </xf>
    <xf numFmtId="0" fontId="0" fillId="0" borderId="0" xfId="0" applyAlignment="1">
      <alignment horizontal="left" vertical="center"/>
    </xf>
    <xf numFmtId="0" fontId="17" fillId="0" borderId="0" xfId="0" quotePrefix="1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164" fontId="18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4" fontId="18" fillId="3" borderId="2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18" fillId="3" borderId="2" xfId="0" applyNumberFormat="1" applyFont="1" applyFill="1" applyBorder="1" applyAlignment="1">
      <alignment horizontal="right" indent="3"/>
    </xf>
    <xf numFmtId="0" fontId="0" fillId="0" borderId="0" xfId="0" applyFont="1" applyAlignment="1">
      <alignment vertical="center"/>
    </xf>
    <xf numFmtId="0" fontId="4" fillId="2" borderId="2" xfId="0" applyFont="1" applyFill="1" applyBorder="1"/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quotePrefix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quotePrefix="1" applyAlignment="1">
      <alignment horizontal="left"/>
    </xf>
    <xf numFmtId="0" fontId="4" fillId="2" borderId="2" xfId="0" quotePrefix="1" applyFont="1" applyFill="1" applyBorder="1" applyAlignment="1">
      <alignment horizontal="left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3" fontId="0" fillId="0" borderId="0" xfId="0" applyNumberFormat="1" applyFon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/>
    <xf numFmtId="3" fontId="0" fillId="0" borderId="0" xfId="0" quotePrefix="1" applyNumberFormat="1" applyAlignment="1">
      <alignment horizontal="left" indent="1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/>
    </xf>
    <xf numFmtId="0" fontId="13" fillId="0" borderId="0" xfId="0" applyFont="1"/>
    <xf numFmtId="0" fontId="14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5">
    <cellStyle name="Hyperlink" xfId="3" builtinId="8"/>
    <cellStyle name="Hyperlink 2" xfId="4" xr:uid="{C5F63C5C-5567-4DC9-BFFC-650FC4C23BE1}"/>
    <cellStyle name="Normal" xfId="0" builtinId="0"/>
    <cellStyle name="Normal 2" xfId="2" xr:uid="{F3C5AA20-24A9-4DBC-A31A-A5B9E59E612D}"/>
    <cellStyle name="Normal 2 3" xfId="1" xr:uid="{2AD0BA49-ACDE-4CCA-924F-2F293AE65E43}"/>
  </cellStyles>
  <dxfs count="61"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306EE868-A83D-4D22-8F99-05233F8EABCD}">
      <tableStyleElement type="wholeTable" dxfId="60"/>
      <tableStyleElement type="headerRow" dxfId="59"/>
      <tableStyleElement type="firstColumn" dxfId="58"/>
      <tableStyleElement type="firstRowStripe" dxfId="57"/>
      <tableStyleElement type="firstColumnStripe" dxfId="56"/>
    </tableStyle>
  </tableStyles>
  <colors>
    <mruColors>
      <color rgb="FFA1080F"/>
      <color rgb="FFFDD3D5"/>
      <color rgb="FFFA9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3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4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6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0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1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2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3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4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8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5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1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52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68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69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0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1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75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76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8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9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1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9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9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0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106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107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108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109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110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1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13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4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v>#REF!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8B-4C17-92F6-025030F8F5A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8B-4C17-92F6-025030F8F5AD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1">
                <c:v>13.446666666666669</c:v>
              </c:pt>
            </c:numLit>
          </c:val>
          <c:extLst>
            <c:ext xmlns:c16="http://schemas.microsoft.com/office/drawing/2014/chart" uri="{C3380CC4-5D6E-409C-BE32-E72D297353CC}">
              <c16:uniqueId val="{00000004-C28B-4C17-92F6-025030F8F5AD}"/>
            </c:ext>
          </c:extLst>
        </c:ser>
        <c:ser>
          <c:idx val="1"/>
          <c:order val="1"/>
          <c:tx>
            <c:v>June 2020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8B-4C17-92F6-025030F8F5A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8B-4C17-92F6-025030F8F5AD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9.9300000000000015</c:v>
              </c:pt>
              <c:pt idx="1">
                <c:v>3.5166666666666675</c:v>
              </c:pt>
            </c:numLit>
          </c:val>
          <c:extLst>
            <c:ext xmlns:c16="http://schemas.microsoft.com/office/drawing/2014/chart" uri="{C3380CC4-5D6E-409C-BE32-E72D297353CC}">
              <c16:uniqueId val="{00000009-C28B-4C17-92F6-025030F8F5AD}"/>
            </c:ext>
          </c:extLst>
        </c:ser>
        <c:ser>
          <c:idx val="2"/>
          <c:order val="2"/>
          <c:tx>
            <c:v>May 2020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8B-4C17-92F6-025030F8F5A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8B-4C17-92F6-025030F8F5AD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11.200000000000001</c:v>
              </c:pt>
              <c:pt idx="1">
                <c:v>2.2466666666666679</c:v>
              </c:pt>
            </c:numLit>
          </c:val>
          <c:extLst>
            <c:ext xmlns:c16="http://schemas.microsoft.com/office/drawing/2014/chart" uri="{C3380CC4-5D6E-409C-BE32-E72D297353CC}">
              <c16:uniqueId val="{0000000E-C28B-4C17-92F6-025030F8F5AD}"/>
            </c:ext>
          </c:extLst>
        </c:ser>
        <c:ser>
          <c:idx val="3"/>
          <c:order val="3"/>
          <c:tx>
            <c:v>June 2019</c:v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8B-4C17-92F6-025030F8F5A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8B-4C17-92F6-025030F8F5AD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11.750000000000004</c:v>
              </c:pt>
              <c:pt idx="1">
                <c:v>1.6966666666666654</c:v>
              </c:pt>
            </c:numLit>
          </c:val>
          <c:extLst>
            <c:ext xmlns:c16="http://schemas.microsoft.com/office/drawing/2014/chart" uri="{C3380CC4-5D6E-409C-BE32-E72D297353CC}">
              <c16:uniqueId val="{00000013-C28B-4C17-92F6-025030F8F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Imports &amp; Capacity Utilisation in June (MMt)</a:t>
            </a:r>
          </a:p>
        </c:rich>
      </c:tx>
      <c:layout>
        <c:manualLayout>
          <c:xMode val="edge"/>
          <c:yMode val="edge"/>
          <c:x val="2.4591876510485747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467629046369205E-2"/>
          <c:y val="0.1349653203530648"/>
          <c:w val="0.85749032695416383"/>
          <c:h val="0.63896409599517778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Jun-19</c:v>
              </c:pt>
              <c:pt idx="1">
                <c:v>Jul-19</c:v>
              </c:pt>
              <c:pt idx="2">
                <c:v>Aug-19</c:v>
              </c:pt>
              <c:pt idx="3">
                <c:v>Sep-19</c:v>
              </c:pt>
              <c:pt idx="4">
                <c:v>Oct-19</c:v>
              </c:pt>
              <c:pt idx="5">
                <c:v>Nov-19</c:v>
              </c:pt>
              <c:pt idx="6">
                <c:v>Dec-19</c:v>
              </c:pt>
              <c:pt idx="7">
                <c:v>Jan-20</c:v>
              </c:pt>
              <c:pt idx="8">
                <c:v>Feb-20</c:v>
              </c:pt>
              <c:pt idx="9">
                <c:v>Mar-20</c:v>
              </c:pt>
              <c:pt idx="10">
                <c:v>Apr-20</c:v>
              </c:pt>
              <c:pt idx="11">
                <c:v>May-20</c:v>
              </c:pt>
              <c:pt idx="12">
                <c:v>Jun-20</c:v>
              </c:pt>
            </c:strLit>
          </c:cat>
          <c:val>
            <c:numLit>
              <c:formatCode>0.00</c:formatCode>
              <c:ptCount val="13"/>
              <c:pt idx="0">
                <c:v>8.3356866108249257</c:v>
              </c:pt>
              <c:pt idx="1">
                <c:v>7.4465842268128002</c:v>
              </c:pt>
              <c:pt idx="2">
                <c:v>7.2930319391351146</c:v>
              </c:pt>
              <c:pt idx="3">
                <c:v>6.9353920741197133</c:v>
              </c:pt>
              <c:pt idx="4">
                <c:v>7.2025282477684138</c:v>
              </c:pt>
              <c:pt idx="5">
                <c:v>8.6874961855560286</c:v>
              </c:pt>
              <c:pt idx="6">
                <c:v>9.4234374023383083</c:v>
              </c:pt>
              <c:pt idx="7">
                <c:v>9.5400000000000009</c:v>
              </c:pt>
              <c:pt idx="8">
                <c:v>9.5169476052007003</c:v>
              </c:pt>
              <c:pt idx="9">
                <c:v>10.106437729629789</c:v>
              </c:pt>
              <c:pt idx="10">
                <c:v>9.0671445857223159</c:v>
              </c:pt>
              <c:pt idx="11">
                <c:v>9.6000000000000014</c:v>
              </c:pt>
              <c:pt idx="12">
                <c:v>6.2211840459240282</c:v>
              </c:pt>
            </c:numLit>
          </c:val>
          <c:extLst>
            <c:ext xmlns:c16="http://schemas.microsoft.com/office/drawing/2014/chart" uri="{C3380CC4-5D6E-409C-BE32-E72D297353CC}">
              <c16:uniqueId val="{00000000-3ECF-4FF5-A27E-3B1842DC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Grand Total</c:v>
          </c:tx>
          <c:spPr>
            <a:ln w="22225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Jun-19</c:v>
              </c:pt>
              <c:pt idx="1">
                <c:v>Jul-19</c:v>
              </c:pt>
              <c:pt idx="2">
                <c:v>Aug-19</c:v>
              </c:pt>
              <c:pt idx="3">
                <c:v>Sep-19</c:v>
              </c:pt>
              <c:pt idx="4">
                <c:v>Oct-19</c:v>
              </c:pt>
              <c:pt idx="5">
                <c:v>Nov-19</c:v>
              </c:pt>
              <c:pt idx="6">
                <c:v>Dec-19</c:v>
              </c:pt>
              <c:pt idx="7">
                <c:v>Jan-20</c:v>
              </c:pt>
              <c:pt idx="8">
                <c:v>Feb-20</c:v>
              </c:pt>
              <c:pt idx="9">
                <c:v>Mar-20</c:v>
              </c:pt>
              <c:pt idx="10">
                <c:v>Apr-20</c:v>
              </c:pt>
              <c:pt idx="11">
                <c:v>May-20</c:v>
              </c:pt>
              <c:pt idx="12">
                <c:v>Jun-20</c:v>
              </c:pt>
            </c:strLit>
          </c:cat>
          <c:val>
            <c:numLit>
              <c:formatCode>0%</c:formatCode>
              <c:ptCount val="13"/>
              <c:pt idx="0">
                <c:v>0.36711652413072671</c:v>
              </c:pt>
              <c:pt idx="1">
                <c:v>0.32795908071256874</c:v>
              </c:pt>
              <c:pt idx="2">
                <c:v>0.32119640059317123</c:v>
              </c:pt>
              <c:pt idx="3">
                <c:v>0.30544538807735366</c:v>
              </c:pt>
              <c:pt idx="4">
                <c:v>0.31721047811950293</c:v>
              </c:pt>
              <c:pt idx="5">
                <c:v>0.38261076164962138</c:v>
              </c:pt>
              <c:pt idx="6">
                <c:v>0.41502275049752152</c:v>
              </c:pt>
              <c:pt idx="7">
                <c:v>0.42015634748779684</c:v>
              </c:pt>
              <c:pt idx="8">
                <c:v>0.41914108438510073</c:v>
              </c:pt>
              <c:pt idx="9">
                <c:v>0.44510314073313562</c:v>
              </c:pt>
              <c:pt idx="10">
                <c:v>0.39933106407555985</c:v>
              </c:pt>
              <c:pt idx="11">
                <c:v>0.42279884023929243</c:v>
              </c:pt>
              <c:pt idx="12">
                <c:v>0.27399056245123621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ECF-4FF5-A27E-3B1842DC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Incremental LNG Imports by Country Relative to May (MMt)</a:t>
            </a:r>
          </a:p>
        </c:rich>
      </c:tx>
      <c:layout>
        <c:manualLayout>
          <c:xMode val="edge"/>
          <c:yMode val="edge"/>
          <c:x val="1.62406793021022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310738737375645E-2"/>
          <c:y val="0.14693115501688844"/>
          <c:w val="0.931586690454554"/>
          <c:h val="0.60103376119080998"/>
        </c:manualLayout>
      </c:layout>
      <c:barChart>
        <c:barDir val="col"/>
        <c:grouping val="clustered"/>
        <c:varyColors val="0"/>
        <c:ser>
          <c:idx val="0"/>
          <c:order val="0"/>
          <c:tx>
            <c:v>Change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8"/>
              <c:pt idx="0">
                <c:v>Argentina  0.56</c:v>
              </c:pt>
              <c:pt idx="1">
                <c:v>India  2.01</c:v>
              </c:pt>
              <c:pt idx="2">
                <c:v>Indonesia  0.31</c:v>
              </c:pt>
              <c:pt idx="3">
                <c:v>Japan  4.87</c:v>
              </c:pt>
              <c:pt idx="4">
                <c:v>Italy  0.85</c:v>
              </c:pt>
              <c:pt idx="5">
                <c:v>USA  0.14</c:v>
              </c:pt>
              <c:pt idx="6">
                <c:v>Mexico  0.21</c:v>
              </c:pt>
              <c:pt idx="7">
                <c:v>Jordan  0.13</c:v>
              </c:pt>
              <c:pt idx="8">
                <c:v>Greece  0.19</c:v>
              </c:pt>
              <c:pt idx="9">
                <c:v>Colombia  0.13</c:v>
              </c:pt>
              <c:pt idx="10">
                <c:v>Chile  0.28</c:v>
              </c:pt>
              <c:pt idx="11">
                <c:v>Thailand  0.52</c:v>
              </c:pt>
              <c:pt idx="12">
                <c:v>Portugal  0.25</c:v>
              </c:pt>
              <c:pt idx="13">
                <c:v>Brazil  0.00</c:v>
              </c:pt>
              <c:pt idx="14">
                <c:v>Malta  0.05</c:v>
              </c:pt>
              <c:pt idx="15">
                <c:v>Israel  0.07</c:v>
              </c:pt>
              <c:pt idx="16">
                <c:v>Puerto Rico  0.04</c:v>
              </c:pt>
              <c:pt idx="17">
                <c:v>D. Republic  0.00</c:v>
              </c:pt>
              <c:pt idx="18">
                <c:v>Panama  0.00</c:v>
              </c:pt>
              <c:pt idx="19">
                <c:v>Canada  0.00</c:v>
              </c:pt>
              <c:pt idx="20">
                <c:v>Pakistan  0.51</c:v>
              </c:pt>
              <c:pt idx="21">
                <c:v>Myanmar  0.02</c:v>
              </c:pt>
              <c:pt idx="22">
                <c:v>Lithuania  0.12</c:v>
              </c:pt>
              <c:pt idx="23">
                <c:v>Bangladesh  0.25</c:v>
              </c:pt>
              <c:pt idx="24">
                <c:v>Jamaica  0.05</c:v>
              </c:pt>
              <c:pt idx="25">
                <c:v>Malaysia  0.19</c:v>
              </c:pt>
              <c:pt idx="26">
                <c:v>Kuwait  0.52</c:v>
              </c:pt>
              <c:pt idx="27">
                <c:v>Singapore  0.33</c:v>
              </c:pt>
              <c:pt idx="28">
                <c:v>Poland  0.18</c:v>
              </c:pt>
              <c:pt idx="29">
                <c:v>Taiwan  1.29</c:v>
              </c:pt>
              <c:pt idx="30">
                <c:v>Turkey  0.56</c:v>
              </c:pt>
              <c:pt idx="31">
                <c:v>Spain  1.02</c:v>
              </c:pt>
              <c:pt idx="32">
                <c:v>China  5.14</c:v>
              </c:pt>
              <c:pt idx="33">
                <c:v>South Korea  2.42</c:v>
              </c:pt>
              <c:pt idx="34">
                <c:v>Belgium  0.34</c:v>
              </c:pt>
              <c:pt idx="35">
                <c:v>United Kingdom  0.79</c:v>
              </c:pt>
              <c:pt idx="36">
                <c:v>Netherlands  0.12</c:v>
              </c:pt>
              <c:pt idx="37">
                <c:v>France  0.71</c:v>
              </c:pt>
            </c:strLit>
          </c:cat>
          <c:val>
            <c:numLit>
              <c:formatCode>0.00;[Red]0.00</c:formatCode>
              <c:ptCount val="38"/>
              <c:pt idx="0">
                <c:v>0.5</c:v>
              </c:pt>
              <c:pt idx="1">
                <c:v>0.28685957591297995</c:v>
              </c:pt>
              <c:pt idx="2">
                <c:v>0.23999547644986174</c:v>
              </c:pt>
              <c:pt idx="3">
                <c:v>0.22561373232545723</c:v>
              </c:pt>
              <c:pt idx="4">
                <c:v>0.17000000000000015</c:v>
              </c:pt>
              <c:pt idx="5">
                <c:v>0.1</c:v>
              </c:pt>
              <c:pt idx="6">
                <c:v>8.0000000000000016E-2</c:v>
              </c:pt>
              <c:pt idx="7">
                <c:v>0.06</c:v>
              </c:pt>
              <c:pt idx="8">
                <c:v>0.03</c:v>
              </c:pt>
              <c:pt idx="9">
                <c:v>0.03</c:v>
              </c:pt>
              <c:pt idx="10">
                <c:v>1.0000000000000009E-2</c:v>
              </c:pt>
              <c:pt idx="11">
                <c:v>1.0000000000000009E-2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-1.0000000000000009E-2</c:v>
              </c:pt>
              <c:pt idx="23">
                <c:v>-4.9999999999999989E-2</c:v>
              </c:pt>
              <c:pt idx="24">
                <c:v>-0.06</c:v>
              </c:pt>
              <c:pt idx="25">
                <c:v>-0.06</c:v>
              </c:pt>
              <c:pt idx="26">
                <c:v>-6.0000000000000053E-2</c:v>
              </c:pt>
              <c:pt idx="27">
                <c:v>-9.0000000000000024E-2</c:v>
              </c:pt>
              <c:pt idx="28">
                <c:v>-0.13</c:v>
              </c:pt>
              <c:pt idx="29">
                <c:v>-0.24999999999999978</c:v>
              </c:pt>
              <c:pt idx="30">
                <c:v>-0.38000000000000012</c:v>
              </c:pt>
              <c:pt idx="31">
                <c:v>-0.38051797327961845</c:v>
              </c:pt>
              <c:pt idx="32">
                <c:v>-0.40651731857926343</c:v>
              </c:pt>
              <c:pt idx="33">
                <c:v>-0.45605369755633118</c:v>
              </c:pt>
              <c:pt idx="34">
                <c:v>-0.53000000000000014</c:v>
              </c:pt>
              <c:pt idx="35">
                <c:v>-0.60000000000000042</c:v>
              </c:pt>
              <c:pt idx="36">
                <c:v>-0.73000000000000032</c:v>
              </c:pt>
              <c:pt idx="37">
                <c:v>-1.3182979807963564</c:v>
              </c:pt>
            </c:numLit>
          </c:val>
          <c:extLst>
            <c:ext xmlns:c16="http://schemas.microsoft.com/office/drawing/2014/chart" uri="{C3380CC4-5D6E-409C-BE32-E72D297353CC}">
              <c16:uniqueId val="{00000000-E005-4A06-A6D3-ABF4BBC6F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Exports &amp; Capacity Utilisation in June (MMt)</a:t>
            </a:r>
          </a:p>
        </c:rich>
      </c:tx>
      <c:layout>
        <c:manualLayout>
          <c:xMode val="edge"/>
          <c:yMode val="edge"/>
          <c:x val="2.4591876510485747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467629046369205E-2"/>
          <c:y val="0.1349653203530648"/>
          <c:w val="0.85749032695416383"/>
          <c:h val="0.63896409599517778"/>
        </c:manualLayout>
      </c:layout>
      <c:areaChart>
        <c:grouping val="stacked"/>
        <c:varyColors val="0"/>
        <c:ser>
          <c:idx val="0"/>
          <c:order val="0"/>
          <c:tx>
            <c:v>Grand Total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Jun-19</c:v>
              </c:pt>
              <c:pt idx="1">
                <c:v>Jul-19</c:v>
              </c:pt>
              <c:pt idx="2">
                <c:v>Aug-19</c:v>
              </c:pt>
              <c:pt idx="3">
                <c:v>Sep-19</c:v>
              </c:pt>
              <c:pt idx="4">
                <c:v>Oct-19</c:v>
              </c:pt>
              <c:pt idx="5">
                <c:v>Nov-19</c:v>
              </c:pt>
              <c:pt idx="6">
                <c:v>Dec-19</c:v>
              </c:pt>
              <c:pt idx="7">
                <c:v>Jan-20</c:v>
              </c:pt>
              <c:pt idx="8">
                <c:v>Feb-20</c:v>
              </c:pt>
              <c:pt idx="9">
                <c:v>Mar-20</c:v>
              </c:pt>
              <c:pt idx="10">
                <c:v>Apr-20</c:v>
              </c:pt>
              <c:pt idx="11">
                <c:v>May-20</c:v>
              </c:pt>
              <c:pt idx="12">
                <c:v>Jun-20</c:v>
              </c:pt>
            </c:strLit>
          </c:cat>
          <c:val>
            <c:numLit>
              <c:formatCode>General</c:formatCode>
              <c:ptCount val="13"/>
              <c:pt idx="0">
                <c:v>8.7700000000000031</c:v>
              </c:pt>
              <c:pt idx="1">
                <c:v>9.0000000000000018</c:v>
              </c:pt>
              <c:pt idx="2">
                <c:v>9.3300000000000036</c:v>
              </c:pt>
              <c:pt idx="3">
                <c:v>9.1000000000000014</c:v>
              </c:pt>
              <c:pt idx="4">
                <c:v>10.030000000000003</c:v>
              </c:pt>
              <c:pt idx="5">
                <c:v>10.050000000000002</c:v>
              </c:pt>
              <c:pt idx="6">
                <c:v>10.81</c:v>
              </c:pt>
              <c:pt idx="7">
                <c:v>11.55</c:v>
              </c:pt>
              <c:pt idx="8">
                <c:v>10.760000000000002</c:v>
              </c:pt>
              <c:pt idx="9">
                <c:v>11.490000000000002</c:v>
              </c:pt>
              <c:pt idx="10">
                <c:v>10.5</c:v>
              </c:pt>
              <c:pt idx="11">
                <c:v>9.76</c:v>
              </c:pt>
              <c:pt idx="12">
                <c:v>7.950000000000002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3ECF-4FF5-A27E-3B1842DC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22225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Jun-19</c:v>
              </c:pt>
              <c:pt idx="1">
                <c:v>Jul-19</c:v>
              </c:pt>
              <c:pt idx="2">
                <c:v>Aug-19</c:v>
              </c:pt>
              <c:pt idx="3">
                <c:v>Sep-19</c:v>
              </c:pt>
              <c:pt idx="4">
                <c:v>Oct-19</c:v>
              </c:pt>
              <c:pt idx="5">
                <c:v>Nov-19</c:v>
              </c:pt>
              <c:pt idx="6">
                <c:v>Dec-19</c:v>
              </c:pt>
              <c:pt idx="7">
                <c:v>Jan-20</c:v>
              </c:pt>
              <c:pt idx="8">
                <c:v>Feb-20</c:v>
              </c:pt>
              <c:pt idx="9">
                <c:v>Mar-20</c:v>
              </c:pt>
              <c:pt idx="10">
                <c:v>Apr-20</c:v>
              </c:pt>
              <c:pt idx="11">
                <c:v>May-20</c:v>
              </c:pt>
              <c:pt idx="12">
                <c:v>Jun-20</c:v>
              </c:pt>
            </c:strLit>
          </c:cat>
          <c:val>
            <c:numLit>
              <c:formatCode>0%</c:formatCode>
              <c:ptCount val="13"/>
              <c:pt idx="0">
                <c:v>0.68142968142968185</c:v>
              </c:pt>
              <c:pt idx="1">
                <c:v>0.6993006993006996</c:v>
              </c:pt>
              <c:pt idx="2">
                <c:v>0.72494172494172537</c:v>
              </c:pt>
              <c:pt idx="3">
                <c:v>0.70707070707070729</c:v>
              </c:pt>
              <c:pt idx="4">
                <c:v>0.77933177933177966</c:v>
              </c:pt>
              <c:pt idx="5">
                <c:v>0.7808857808857812</c:v>
              </c:pt>
              <c:pt idx="6">
                <c:v>0.8399378399378401</c:v>
              </c:pt>
              <c:pt idx="7">
                <c:v>0.89743589743589769</c:v>
              </c:pt>
              <c:pt idx="8">
                <c:v>0.83605283605283631</c:v>
              </c:pt>
              <c:pt idx="9">
                <c:v>0.89277389277389307</c:v>
              </c:pt>
              <c:pt idx="10">
                <c:v>0.81585081585081598</c:v>
              </c:pt>
              <c:pt idx="11">
                <c:v>0.7583527583527585</c:v>
              </c:pt>
              <c:pt idx="12">
                <c:v>0.617715617715618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ECF-4FF5-A27E-3B1842DC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Pacific Imports &amp; Capacity Utilisation in June (MMt)</a:t>
            </a:r>
          </a:p>
        </c:rich>
      </c:tx>
      <c:layout>
        <c:manualLayout>
          <c:xMode val="edge"/>
          <c:yMode val="edge"/>
          <c:x val="2.4591876510485747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467629046369205E-2"/>
          <c:y val="0.1349653203530648"/>
          <c:w val="0.85749032695416383"/>
          <c:h val="0.63896409599517778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Jun-19</c:v>
              </c:pt>
              <c:pt idx="1">
                <c:v>Jul-19</c:v>
              </c:pt>
              <c:pt idx="2">
                <c:v>Aug-19</c:v>
              </c:pt>
              <c:pt idx="3">
                <c:v>Sep-19</c:v>
              </c:pt>
              <c:pt idx="4">
                <c:v>Oct-19</c:v>
              </c:pt>
              <c:pt idx="5">
                <c:v>Nov-19</c:v>
              </c:pt>
              <c:pt idx="6">
                <c:v>Dec-19</c:v>
              </c:pt>
              <c:pt idx="7">
                <c:v>Jan-20</c:v>
              </c:pt>
              <c:pt idx="8">
                <c:v>Feb-20</c:v>
              </c:pt>
              <c:pt idx="9">
                <c:v>Mar-20</c:v>
              </c:pt>
              <c:pt idx="10">
                <c:v>Apr-20</c:v>
              </c:pt>
              <c:pt idx="11">
                <c:v>May-20</c:v>
              </c:pt>
              <c:pt idx="12">
                <c:v>Jun-20</c:v>
              </c:pt>
            </c:strLit>
          </c:cat>
          <c:val>
            <c:numLit>
              <c:formatCode>0.00</c:formatCode>
              <c:ptCount val="13"/>
              <c:pt idx="0">
                <c:v>18.010322835846068</c:v>
              </c:pt>
              <c:pt idx="1">
                <c:v>18.906436820130956</c:v>
              </c:pt>
              <c:pt idx="2">
                <c:v>20.109959814186379</c:v>
              </c:pt>
              <c:pt idx="3">
                <c:v>18.797175361506898</c:v>
              </c:pt>
              <c:pt idx="4">
                <c:v>17.713085161886799</c:v>
              </c:pt>
              <c:pt idx="5">
                <c:v>21.081076568748603</c:v>
              </c:pt>
              <c:pt idx="6">
                <c:v>22.002161340636238</c:v>
              </c:pt>
              <c:pt idx="7">
                <c:v>22.463577764654136</c:v>
              </c:pt>
              <c:pt idx="8">
                <c:v>20.985831651476886</c:v>
              </c:pt>
              <c:pt idx="9">
                <c:v>20.249304836947321</c:v>
              </c:pt>
              <c:pt idx="10">
                <c:v>18.148274715734853</c:v>
              </c:pt>
              <c:pt idx="11">
                <c:v>18.287444233784502</c:v>
              </c:pt>
              <c:pt idx="12">
                <c:v>17.849076366419371</c:v>
              </c:pt>
            </c:numLit>
          </c:val>
          <c:extLst>
            <c:ext xmlns:c16="http://schemas.microsoft.com/office/drawing/2014/chart" uri="{C3380CC4-5D6E-409C-BE32-E72D297353CC}">
              <c16:uniqueId val="{00000000-3ECF-4FF5-A27E-3B1842DC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22225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Jun-19</c:v>
              </c:pt>
              <c:pt idx="1">
                <c:v>Jul-19</c:v>
              </c:pt>
              <c:pt idx="2">
                <c:v>Aug-19</c:v>
              </c:pt>
              <c:pt idx="3">
                <c:v>Sep-19</c:v>
              </c:pt>
              <c:pt idx="4">
                <c:v>Oct-19</c:v>
              </c:pt>
              <c:pt idx="5">
                <c:v>Nov-19</c:v>
              </c:pt>
              <c:pt idx="6">
                <c:v>Dec-19</c:v>
              </c:pt>
              <c:pt idx="7">
                <c:v>Jan-20</c:v>
              </c:pt>
              <c:pt idx="8">
                <c:v>Feb-20</c:v>
              </c:pt>
              <c:pt idx="9">
                <c:v>Mar-20</c:v>
              </c:pt>
              <c:pt idx="10">
                <c:v>Apr-20</c:v>
              </c:pt>
              <c:pt idx="11">
                <c:v>May-20</c:v>
              </c:pt>
              <c:pt idx="12">
                <c:v>Jun-20</c:v>
              </c:pt>
            </c:strLit>
          </c:cat>
          <c:val>
            <c:numLit>
              <c:formatCode>0%</c:formatCode>
              <c:ptCount val="13"/>
              <c:pt idx="0">
                <c:v>0.49185574590674391</c:v>
              </c:pt>
              <c:pt idx="1">
                <c:v>0.51632831178883143</c:v>
              </c:pt>
              <c:pt idx="2">
                <c:v>0.54919611240253652</c:v>
              </c:pt>
              <c:pt idx="3">
                <c:v>0.51334441878923265</c:v>
              </c:pt>
              <c:pt idx="4">
                <c:v>0.4837382868712044</c:v>
              </c:pt>
              <c:pt idx="5">
                <c:v>0.57571697824326817</c:v>
              </c:pt>
              <c:pt idx="6">
                <c:v>0.60087148777923527</c:v>
              </c:pt>
              <c:pt idx="7">
                <c:v>0.61347261222755689</c:v>
              </c:pt>
              <c:pt idx="8">
                <c:v>0.57311587218562066</c:v>
              </c:pt>
              <c:pt idx="9">
                <c:v>0.5530015772314103</c:v>
              </c:pt>
              <c:pt idx="10">
                <c:v>0.49562316448110111</c:v>
              </c:pt>
              <c:pt idx="11">
                <c:v>0.49942383633644138</c:v>
              </c:pt>
              <c:pt idx="12">
                <c:v>0.48745216007335479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ECF-4FF5-A27E-3B1842DC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5000000000000013"/>
          <c:min val="0"/>
        </c:scaling>
        <c:delete val="0"/>
        <c:axPos val="r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in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June Market Share &amp; LNG Imports by Country (MMt)</a:t>
            </a:r>
          </a:p>
        </c:rich>
      </c:tx>
      <c:layout>
        <c:manualLayout>
          <c:xMode val="edge"/>
          <c:yMode val="edge"/>
          <c:x val="1.0578464925926827E-3"/>
          <c:y val="6.3858552318562503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6"/>
              <c:pt idx="0">
                <c:v>Myanmar   0.08%   </c:v>
              </c:pt>
              <c:pt idx="1">
                <c:v>Puerto Rico   0.16%   </c:v>
              </c:pt>
              <c:pt idx="2">
                <c:v>Malta   0.2%   </c:v>
              </c:pt>
              <c:pt idx="3">
                <c:v>Jamaica   0.2%   </c:v>
              </c:pt>
              <c:pt idx="4">
                <c:v>Israel   0.27%   </c:v>
              </c:pt>
              <c:pt idx="5">
                <c:v>Lithuania   0.47%   </c:v>
              </c:pt>
              <c:pt idx="6">
                <c:v>D. Republic   0.47%   </c:v>
              </c:pt>
              <c:pt idx="7">
                <c:v>Netherlands   0.47%   </c:v>
              </c:pt>
              <c:pt idx="8">
                <c:v>Jordan   0.51%   </c:v>
              </c:pt>
              <c:pt idx="9">
                <c:v>Colombia   0.51%   </c:v>
              </c:pt>
              <c:pt idx="10">
                <c:v>USA   0.55%   </c:v>
              </c:pt>
              <c:pt idx="11">
                <c:v>Poland   0.7%   </c:v>
              </c:pt>
              <c:pt idx="12">
                <c:v>Malaysia   0.74%   </c:v>
              </c:pt>
              <c:pt idx="13">
                <c:v>Greece   0.74%   </c:v>
              </c:pt>
              <c:pt idx="14">
                <c:v>Mexico   0.82%   </c:v>
              </c:pt>
              <c:pt idx="15">
                <c:v>Portugal   0.98%   </c:v>
              </c:pt>
              <c:pt idx="16">
                <c:v>Bangladesh   0.98%   </c:v>
              </c:pt>
              <c:pt idx="17">
                <c:v>Chile   1.09%   </c:v>
              </c:pt>
              <c:pt idx="18">
                <c:v>UAE   1.13%   </c:v>
              </c:pt>
              <c:pt idx="19">
                <c:v>Indonesia   1.21%   </c:v>
              </c:pt>
              <c:pt idx="20">
                <c:v>Singapore   1.29%   </c:v>
              </c:pt>
              <c:pt idx="21">
                <c:v>Belgium   1.33%   </c:v>
              </c:pt>
              <c:pt idx="22">
                <c:v>Pakistan   1.99%   </c:v>
              </c:pt>
              <c:pt idx="23">
                <c:v>Thailand   2.03%   </c:v>
              </c:pt>
              <c:pt idx="24">
                <c:v>Kuwait   2.03%   </c:v>
              </c:pt>
              <c:pt idx="25">
                <c:v>Turkey   2.19%   </c:v>
              </c:pt>
              <c:pt idx="26">
                <c:v>Argentina   2.19%   </c:v>
              </c:pt>
              <c:pt idx="27">
                <c:v>France   2.78%   </c:v>
              </c:pt>
              <c:pt idx="28">
                <c:v>United Kingdom   3.09%   </c:v>
              </c:pt>
              <c:pt idx="29">
                <c:v>Italy   3.32%   </c:v>
              </c:pt>
              <c:pt idx="30">
                <c:v>Spain   3.98%   </c:v>
              </c:pt>
              <c:pt idx="31">
                <c:v>Taiwan   5.04%   </c:v>
              </c:pt>
              <c:pt idx="32">
                <c:v>India   7.85%   </c:v>
              </c:pt>
              <c:pt idx="33">
                <c:v>South Korea   9.47%   </c:v>
              </c:pt>
              <c:pt idx="34">
                <c:v>Japan   19.05%   </c:v>
              </c:pt>
              <c:pt idx="35">
                <c:v>China   20.08%   </c:v>
              </c:pt>
            </c:strLit>
          </c:cat>
          <c:val>
            <c:numLit>
              <c:formatCode>0.00</c:formatCode>
              <c:ptCount val="36"/>
              <c:pt idx="0">
                <c:v>2.173436408216526E-2</c:v>
              </c:pt>
              <c:pt idx="1">
                <c:v>0.04</c:v>
              </c:pt>
              <c:pt idx="2">
                <c:v>0.05</c:v>
              </c:pt>
              <c:pt idx="3">
                <c:v>0.05</c:v>
              </c:pt>
              <c:pt idx="4">
                <c:v>7.0000000000000007E-2</c:v>
              </c:pt>
              <c:pt idx="5">
                <c:v>0.12</c:v>
              </c:pt>
              <c:pt idx="6">
                <c:v>0.12</c:v>
              </c:pt>
              <c:pt idx="7">
                <c:v>0.12000000000000001</c:v>
              </c:pt>
              <c:pt idx="8">
                <c:v>0.13</c:v>
              </c:pt>
              <c:pt idx="9">
                <c:v>0.13</c:v>
              </c:pt>
              <c:pt idx="10">
                <c:v>0.14000000000000001</c:v>
              </c:pt>
              <c:pt idx="11">
                <c:v>0.18</c:v>
              </c:pt>
              <c:pt idx="12">
                <c:v>0.19</c:v>
              </c:pt>
              <c:pt idx="13">
                <c:v>0.19</c:v>
              </c:pt>
              <c:pt idx="14">
                <c:v>0.21000000000000002</c:v>
              </c:pt>
              <c:pt idx="15">
                <c:v>0.25</c:v>
              </c:pt>
              <c:pt idx="16">
                <c:v>0.25</c:v>
              </c:pt>
              <c:pt idx="17">
                <c:v>0.28000000000000003</c:v>
              </c:pt>
              <c:pt idx="18">
                <c:v>0.29000000000000004</c:v>
              </c:pt>
              <c:pt idx="19">
                <c:v>0.31013021009930808</c:v>
              </c:pt>
              <c:pt idx="20">
                <c:v>0.33</c:v>
              </c:pt>
              <c:pt idx="21">
                <c:v>0.33999999999999997</c:v>
              </c:pt>
              <c:pt idx="22">
                <c:v>0.51</c:v>
              </c:pt>
              <c:pt idx="23">
                <c:v>0.52</c:v>
              </c:pt>
              <c:pt idx="24">
                <c:v>0.52</c:v>
              </c:pt>
              <c:pt idx="25">
                <c:v>0.55999999999999994</c:v>
              </c:pt>
              <c:pt idx="26">
                <c:v>0.56000000000000005</c:v>
              </c:pt>
              <c:pt idx="27">
                <c:v>0.71170201920364462</c:v>
              </c:pt>
              <c:pt idx="28">
                <c:v>0.78999999999999992</c:v>
              </c:pt>
              <c:pt idx="29">
                <c:v>0.85000000000000031</c:v>
              </c:pt>
              <c:pt idx="30">
                <c:v>1.0194820267203824</c:v>
              </c:pt>
              <c:pt idx="31">
                <c:v>1.2900000000000007</c:v>
              </c:pt>
              <c:pt idx="32">
                <c:v>2.0100000000000007</c:v>
              </c:pt>
              <c:pt idx="33">
                <c:v>2.4239463024436687</c:v>
              </c:pt>
              <c:pt idx="34">
                <c:v>4.8749750678004364</c:v>
              </c:pt>
              <c:pt idx="35">
                <c:v>5.1382904219937915</c:v>
              </c:pt>
            </c:numLit>
          </c:val>
          <c:extLst>
            <c:ext xmlns:c16="http://schemas.microsoft.com/office/drawing/2014/chart" uri="{C3380CC4-5D6E-409C-BE32-E72D297353CC}">
              <c16:uniqueId val="{00000000-7C51-428F-A169-55DC174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[3]Exports!$F$1</c:f>
          <c:strCache>
            <c:ptCount val="1"/>
            <c:pt idx="0">
              <c:v>June Market Share &amp; LNG Exports by Country (MMt)</c:v>
            </c:pt>
          </c:strCache>
        </c:strRef>
      </c:tx>
      <c:layout>
        <c:manualLayout>
          <c:xMode val="edge"/>
          <c:yMode val="edge"/>
          <c:x val="2.0422351786179411E-3"/>
          <c:y val="7.171186934966462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[3]Exports!$G$9:$G$28</c:f>
              <c:strCache>
                <c:ptCount val="20"/>
                <c:pt idx="0">
                  <c:v>Singapore   0.1%   </c:v>
                </c:pt>
                <c:pt idx="1">
                  <c:v>Belgium   0.3%   </c:v>
                </c:pt>
                <c:pt idx="2">
                  <c:v>Norway   0.4%   </c:v>
                </c:pt>
                <c:pt idx="3">
                  <c:v>Cameroon   0.5%   </c:v>
                </c:pt>
                <c:pt idx="4">
                  <c:v>Peru   0.7%   </c:v>
                </c:pt>
                <c:pt idx="5">
                  <c:v>Eq. Guinea   0.8%   </c:v>
                </c:pt>
                <c:pt idx="6">
                  <c:v>UAE   1.5%   </c:v>
                </c:pt>
                <c:pt idx="7">
                  <c:v>Angola   1.6%   </c:v>
                </c:pt>
                <c:pt idx="8">
                  <c:v>Brunei   1.7%   </c:v>
                </c:pt>
                <c:pt idx="9">
                  <c:v>PNG   2.5%   </c:v>
                </c:pt>
                <c:pt idx="10">
                  <c:v>Oman   2.5%   </c:v>
                </c:pt>
                <c:pt idx="11">
                  <c:v>Trinidad   3.5%   </c:v>
                </c:pt>
                <c:pt idx="12">
                  <c:v>Algeria   3.5%   </c:v>
                </c:pt>
                <c:pt idx="13">
                  <c:v>Indonesia   4.4%   </c:v>
                </c:pt>
                <c:pt idx="14">
                  <c:v>Nigeria   6.6%   </c:v>
                </c:pt>
                <c:pt idx="15">
                  <c:v>Malaysia   7%   </c:v>
                </c:pt>
                <c:pt idx="16">
                  <c:v>Russia   7%   </c:v>
                </c:pt>
                <c:pt idx="17">
                  <c:v>USA   8.4%   </c:v>
                </c:pt>
                <c:pt idx="18">
                  <c:v>Australia   21.4%   </c:v>
                </c:pt>
                <c:pt idx="19">
                  <c:v>Qatar   25.6%   </c:v>
                </c:pt>
              </c:strCache>
            </c:strRef>
          </c:cat>
          <c:val>
            <c:numRef>
              <c:f>[3]Exports!$H$9:$H$28</c:f>
              <c:numCache>
                <c:formatCode>General</c:formatCode>
                <c:ptCount val="20"/>
                <c:pt idx="0">
                  <c:v>0.03</c:v>
                </c:pt>
                <c:pt idx="1">
                  <c:v>0.08</c:v>
                </c:pt>
                <c:pt idx="2">
                  <c:v>0.11</c:v>
                </c:pt>
                <c:pt idx="3">
                  <c:v>0.13</c:v>
                </c:pt>
                <c:pt idx="4">
                  <c:v>0.19</c:v>
                </c:pt>
                <c:pt idx="5">
                  <c:v>0.2</c:v>
                </c:pt>
                <c:pt idx="6">
                  <c:v>0.39999999999999997</c:v>
                </c:pt>
                <c:pt idx="7">
                  <c:v>0.41000000000000003</c:v>
                </c:pt>
                <c:pt idx="8">
                  <c:v>0.45</c:v>
                </c:pt>
                <c:pt idx="9">
                  <c:v>0.66</c:v>
                </c:pt>
                <c:pt idx="10">
                  <c:v>0.66999999999999993</c:v>
                </c:pt>
                <c:pt idx="11">
                  <c:v>0.92000000000000015</c:v>
                </c:pt>
                <c:pt idx="12">
                  <c:v>0.92000000000000037</c:v>
                </c:pt>
                <c:pt idx="13">
                  <c:v>1.1500000000000004</c:v>
                </c:pt>
                <c:pt idx="14">
                  <c:v>1.7300000000000011</c:v>
                </c:pt>
                <c:pt idx="15">
                  <c:v>1.8400000000000012</c:v>
                </c:pt>
                <c:pt idx="16">
                  <c:v>1.8500000000000008</c:v>
                </c:pt>
                <c:pt idx="17">
                  <c:v>2.2200000000000006</c:v>
                </c:pt>
                <c:pt idx="18">
                  <c:v>5.6199999999999966</c:v>
                </c:pt>
                <c:pt idx="19">
                  <c:v>6.7199999999999935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58-49E6-97BC-951692493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[3]Exports!$Q$3</c:f>
          <c:strCache>
            <c:ptCount val="1"/>
            <c:pt idx="0">
              <c:v>Incremental LNG Exports by Country Relative to May (MMt)</c:v>
            </c:pt>
          </c:strCache>
        </c:strRef>
      </c:tx>
      <c:layout>
        <c:manualLayout>
          <c:xMode val="edge"/>
          <c:yMode val="edge"/>
          <c:x val="1.1822687519088583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3120502497178361E-2"/>
          <c:y val="0.10165167615768807"/>
          <c:w val="0.931586690454554"/>
          <c:h val="0.66897889428268864"/>
        </c:manualLayout>
      </c:layout>
      <c:barChart>
        <c:barDir val="col"/>
        <c:grouping val="clustered"/>
        <c:varyColors val="0"/>
        <c:ser>
          <c:idx val="0"/>
          <c:order val="0"/>
          <c:tx>
            <c:v>Positive Change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[3]Exports!$P$6:$P$25</c:f>
              <c:strCache>
                <c:ptCount val="20"/>
                <c:pt idx="0">
                  <c:v>Qatar  6.72</c:v>
                </c:pt>
                <c:pt idx="1">
                  <c:v>Malaysia  1.84</c:v>
                </c:pt>
                <c:pt idx="2">
                  <c:v>Nigeria  1.73</c:v>
                </c:pt>
                <c:pt idx="3">
                  <c:v>Cameroon  0.13</c:v>
                </c:pt>
                <c:pt idx="4">
                  <c:v>Trinidad  0.00</c:v>
                </c:pt>
                <c:pt idx="5">
                  <c:v>Argentina  0.00</c:v>
                </c:pt>
                <c:pt idx="6">
                  <c:v>Egypt  0.00</c:v>
                </c:pt>
                <c:pt idx="7">
                  <c:v>Norway  0.11</c:v>
                </c:pt>
                <c:pt idx="8">
                  <c:v>Algeria  0.92</c:v>
                </c:pt>
                <c:pt idx="9">
                  <c:v>UAE  0.4</c:v>
                </c:pt>
                <c:pt idx="10">
                  <c:v>Angola  0.41</c:v>
                </c:pt>
                <c:pt idx="11">
                  <c:v>Eqatorial Guinea  0.2</c:v>
                </c:pt>
                <c:pt idx="12">
                  <c:v>Oman  0.67</c:v>
                </c:pt>
                <c:pt idx="13">
                  <c:v>Papua New Guinea  0.66</c:v>
                </c:pt>
                <c:pt idx="14">
                  <c:v>Indonesia  1.15</c:v>
                </c:pt>
                <c:pt idx="15">
                  <c:v>Brunei  0.45</c:v>
                </c:pt>
                <c:pt idx="16">
                  <c:v>Peru  0.19</c:v>
                </c:pt>
                <c:pt idx="17">
                  <c:v>Australia  5.62</c:v>
                </c:pt>
                <c:pt idx="18">
                  <c:v>Russia  1.85</c:v>
                </c:pt>
                <c:pt idx="19">
                  <c:v>USA  2.22</c:v>
                </c:pt>
              </c:strCache>
            </c:strRef>
          </c:cat>
          <c:val>
            <c:numRef>
              <c:f>[3]Exports!$Q$6:$Q$25</c:f>
              <c:numCache>
                <c:formatCode>General</c:formatCode>
                <c:ptCount val="20"/>
                <c:pt idx="0">
                  <c:v>0.27000000000000046</c:v>
                </c:pt>
                <c:pt idx="1">
                  <c:v>0.2300000000000002</c:v>
                </c:pt>
                <c:pt idx="2">
                  <c:v>7.0000000000000284E-2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-3.9999999999999994E-2</c:v>
                </c:pt>
                <c:pt idx="8">
                  <c:v>-4.0000000000000036E-2</c:v>
                </c:pt>
                <c:pt idx="9">
                  <c:v>-0.06</c:v>
                </c:pt>
                <c:pt idx="10">
                  <c:v>-0.06</c:v>
                </c:pt>
                <c:pt idx="11">
                  <c:v>-7.0000000000000007E-2</c:v>
                </c:pt>
                <c:pt idx="12">
                  <c:v>-8.0000000000000293E-2</c:v>
                </c:pt>
                <c:pt idx="13">
                  <c:v>-8.9999999999999858E-2</c:v>
                </c:pt>
                <c:pt idx="14">
                  <c:v>-0.12000000000000033</c:v>
                </c:pt>
                <c:pt idx="15">
                  <c:v>-0.16000000000000009</c:v>
                </c:pt>
                <c:pt idx="16">
                  <c:v>-0.17000000000000004</c:v>
                </c:pt>
                <c:pt idx="17">
                  <c:v>-0.54999999999999982</c:v>
                </c:pt>
                <c:pt idx="18">
                  <c:v>-0.62999999999999923</c:v>
                </c:pt>
                <c:pt idx="19">
                  <c:v>-1.4099999999999979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2-4E70-B288-956C1EA9D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0.28999999999999998</c:v>
                </c:pt>
                <c:pt idx="2">
                  <c:v>0.60000000000000009</c:v>
                </c:pt>
                <c:pt idx="3">
                  <c:v>0.54</c:v>
                </c:pt>
                <c:pt idx="4">
                  <c:v>0.59000000000000008</c:v>
                </c:pt>
                <c:pt idx="5">
                  <c:v>0.53</c:v>
                </c:pt>
                <c:pt idx="6">
                  <c:v>0.81000000000000028</c:v>
                </c:pt>
                <c:pt idx="7">
                  <c:v>0.82000000000000028</c:v>
                </c:pt>
                <c:pt idx="8">
                  <c:v>0.80000000000000027</c:v>
                </c:pt>
                <c:pt idx="9">
                  <c:v>0.68000000000000016</c:v>
                </c:pt>
                <c:pt idx="10">
                  <c:v>0.64000000000000012</c:v>
                </c:pt>
                <c:pt idx="11">
                  <c:v>0.89000000000000035</c:v>
                </c:pt>
                <c:pt idx="12">
                  <c:v>0.85000000000000031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DF-4556-9B44-B818A4CD689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DF-4556-9B44-B818A4CD689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DF-4556-9B44-B818A4CD6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-0.53225806451612911</c:v>
                </c:pt>
                <c:pt idx="2">
                  <c:v>1.3103448275862075</c:v>
                </c:pt>
                <c:pt idx="3">
                  <c:v>-1.4925373134328368E-2</c:v>
                </c:pt>
                <c:pt idx="4">
                  <c:v>0</c:v>
                </c:pt>
                <c:pt idx="5">
                  <c:v>0.12121212121212095</c:v>
                </c:pt>
                <c:pt idx="6">
                  <c:v>9.4594594594594975E-2</c:v>
                </c:pt>
                <c:pt idx="7">
                  <c:v>1.2345679012345685E-2</c:v>
                </c:pt>
                <c:pt idx="8">
                  <c:v>-2.4390243902439039E-2</c:v>
                </c:pt>
                <c:pt idx="9">
                  <c:v>9.9999999999999784E-2</c:v>
                </c:pt>
                <c:pt idx="10">
                  <c:v>-4.5454545454545366E-2</c:v>
                </c:pt>
                <c:pt idx="11">
                  <c:v>0.14285714285714307</c:v>
                </c:pt>
                <c:pt idx="12">
                  <c:v>-4.1666666666666685E-2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6DF-4556-9B44-B818A4CD689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0.36470588235294282</c:v>
                </c:pt>
                <c:pt idx="1">
                  <c:v>0.17058823529411837</c:v>
                </c:pt>
                <c:pt idx="2">
                  <c:v>0.39411764705882535</c:v>
                </c:pt>
                <c:pt idx="3">
                  <c:v>0.38823529411764884</c:v>
                </c:pt>
                <c:pt idx="4">
                  <c:v>0.38823529411764884</c:v>
                </c:pt>
                <c:pt idx="5">
                  <c:v>0.43529411764706072</c:v>
                </c:pt>
                <c:pt idx="6">
                  <c:v>0.47647058823529637</c:v>
                </c:pt>
                <c:pt idx="7">
                  <c:v>0.48235294117647287</c:v>
                </c:pt>
                <c:pt idx="8">
                  <c:v>0.47058823529411986</c:v>
                </c:pt>
                <c:pt idx="9">
                  <c:v>0.51764705882353168</c:v>
                </c:pt>
                <c:pt idx="10">
                  <c:v>0.49411764705882577</c:v>
                </c:pt>
                <c:pt idx="11">
                  <c:v>0.56470588235294383</c:v>
                </c:pt>
                <c:pt idx="12">
                  <c:v>0.54117647058823781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6DF-4556-9B44-B818A4CD6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9A5-4EB4-B793-3C4F3983CCB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0.32</c:v>
                </c:pt>
                <c:pt idx="1">
                  <c:v>0.28999999999999998</c:v>
                </c:pt>
                <c:pt idx="2">
                  <c:v>0.27</c:v>
                </c:pt>
                <c:pt idx="3">
                  <c:v>0.3</c:v>
                </c:pt>
                <c:pt idx="4">
                  <c:v>0.27</c:v>
                </c:pt>
                <c:pt idx="5">
                  <c:v>0.37</c:v>
                </c:pt>
                <c:pt idx="6">
                  <c:v>0.63000000000000012</c:v>
                </c:pt>
                <c:pt idx="7">
                  <c:v>0.52</c:v>
                </c:pt>
                <c:pt idx="8">
                  <c:v>0.30000000000000004</c:v>
                </c:pt>
                <c:pt idx="9">
                  <c:v>0.36</c:v>
                </c:pt>
                <c:pt idx="10">
                  <c:v>0.22999999999999998</c:v>
                </c:pt>
                <c:pt idx="11">
                  <c:v>0.2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A5-4EB4-B793-3C4F3983CCB0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9A5-4EB4-B793-3C4F3983CCB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0.21</c:v>
                </c:pt>
                <c:pt idx="8">
                  <c:v>0.36000000000000004</c:v>
                </c:pt>
                <c:pt idx="9">
                  <c:v>0.16</c:v>
                </c:pt>
                <c:pt idx="10">
                  <c:v>0.22</c:v>
                </c:pt>
                <c:pt idx="11">
                  <c:v>0.36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A5-4EB4-B793-3C4F3983CCB0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9A5-4EB4-B793-3C4F3983CCB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0.12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0.08</c:v>
                </c:pt>
                <c:pt idx="9">
                  <c:v>0.16</c:v>
                </c:pt>
                <c:pt idx="10">
                  <c:v>0.16</c:v>
                </c:pt>
                <c:pt idx="11">
                  <c:v>0.27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9A5-4EB4-B793-3C4F3983CCB0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9A5-4EB4-B793-3C4F3983CCB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9A5-4EB4-B793-3C4F3983CCB0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9A5-4EB4-B793-3C4F3983CCB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9A5-4EB4-B793-3C4F3983CCB0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9A5-4EB4-B793-3C4F3983CCB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9A5-4EB4-B793-3C4F3983CCB0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9A5-4EB4-B793-3C4F3983CCB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9A5-4EB4-B793-3C4F3983CCB0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9A5-4EB4-B793-3C4F3983CCB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9A5-4EB4-B793-3C4F3983CCB0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9A5-4EB4-B793-3C4F3983CCB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9A5-4EB4-B793-3C4F3983CCB0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9A5-4EB4-B793-3C4F3983CCB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9A5-4EB4-B793-3C4F3983C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Algeria!$A$51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Algeria!$B$58:$B$70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Algeria!$C$58:$C$70</c:f>
              <c:numCache>
                <c:formatCode>0.00</c:formatCode>
                <c:ptCount val="13"/>
                <c:pt idx="0">
                  <c:v>0.24</c:v>
                </c:pt>
                <c:pt idx="1">
                  <c:v>0.3600000000000001</c:v>
                </c:pt>
                <c:pt idx="2">
                  <c:v>0.38000000000000012</c:v>
                </c:pt>
                <c:pt idx="3">
                  <c:v>0.30000000000000004</c:v>
                </c:pt>
                <c:pt idx="4">
                  <c:v>0.33000000000000007</c:v>
                </c:pt>
                <c:pt idx="5">
                  <c:v>0.27</c:v>
                </c:pt>
                <c:pt idx="6">
                  <c:v>0.15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E2-449A-9D8B-9ED978935E8B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Algeria!$B$58:$B$70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Algeria!$D$58:$D$70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E2-449A-9D8B-9ED978935E8B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Algeria!$B$58:$B$70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Algeria!$E$58:$E$70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E2-449A-9D8B-9ED978935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Algeria!$G$58:$G$70</c:f>
              <c:numCache>
                <c:formatCode>0.0%</c:formatCode>
                <c:ptCount val="13"/>
                <c:pt idx="0">
                  <c:v>0</c:v>
                </c:pt>
                <c:pt idx="1">
                  <c:v>0.50000000000000044</c:v>
                </c:pt>
                <c:pt idx="2">
                  <c:v>5.5555555555555587E-2</c:v>
                </c:pt>
                <c:pt idx="3">
                  <c:v>-0.21052631578947381</c:v>
                </c:pt>
                <c:pt idx="4">
                  <c:v>0.10000000000000007</c:v>
                </c:pt>
                <c:pt idx="5">
                  <c:v>-0.18181818181818193</c:v>
                </c:pt>
                <c:pt idx="6">
                  <c:v>-0.44444444444444448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0E2-449A-9D8B-9ED978935E8B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Algeria!$H$58:$H$70</c:f>
              <c:numCache>
                <c:formatCode>0.0%</c:formatCode>
                <c:ptCount val="13"/>
                <c:pt idx="0">
                  <c:v>0.1411764705882359</c:v>
                </c:pt>
                <c:pt idx="1">
                  <c:v>0.21176470588235391</c:v>
                </c:pt>
                <c:pt idx="2">
                  <c:v>0.22352941176470692</c:v>
                </c:pt>
                <c:pt idx="3">
                  <c:v>0.17647058823529491</c:v>
                </c:pt>
                <c:pt idx="4">
                  <c:v>0.19411764705882442</c:v>
                </c:pt>
                <c:pt idx="5">
                  <c:v>0.15882352941176542</c:v>
                </c:pt>
                <c:pt idx="6">
                  <c:v>8.8235294117647439E-2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0E2-449A-9D8B-9ED978935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v>#REF!</c:v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20-42E6-B40E-8123B7E29E0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20-42E6-B40E-8123B7E29E0D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1">
                <c:v>7.7333333333333334</c:v>
              </c:pt>
            </c:numLit>
          </c:val>
          <c:extLst>
            <c:ext xmlns:c16="http://schemas.microsoft.com/office/drawing/2014/chart" uri="{C3380CC4-5D6E-409C-BE32-E72D297353CC}">
              <c16:uniqueId val="{00000004-0520-42E6-B40E-8123B7E29E0D}"/>
            </c:ext>
          </c:extLst>
        </c:ser>
        <c:ser>
          <c:idx val="1"/>
          <c:order val="1"/>
          <c:tx>
            <c:v>June 2019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520-42E6-B40E-8123B7E29E0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520-42E6-B40E-8123B7E29E0D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8.0799999999999965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0520-42E6-B40E-8123B7E29E0D}"/>
            </c:ext>
          </c:extLst>
        </c:ser>
        <c:ser>
          <c:idx val="2"/>
          <c:order val="2"/>
          <c:tx>
            <c:v>May 2020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520-42E6-B40E-8123B7E29E0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520-42E6-B40E-8123B7E29E0D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7.3099999999999952</c:v>
              </c:pt>
              <c:pt idx="1">
                <c:v>0.42333333333333822</c:v>
              </c:pt>
            </c:numLit>
          </c:val>
          <c:extLst>
            <c:ext xmlns:c16="http://schemas.microsoft.com/office/drawing/2014/chart" uri="{C3380CC4-5D6E-409C-BE32-E72D297353CC}">
              <c16:uniqueId val="{0000000E-0520-42E6-B40E-8123B7E29E0D}"/>
            </c:ext>
          </c:extLst>
        </c:ser>
        <c:ser>
          <c:idx val="3"/>
          <c:order val="3"/>
          <c:tx>
            <c:v>June 2020</c:v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520-42E6-B40E-8123B7E29E0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520-42E6-B40E-8123B7E29E0D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7.3699999999999939</c:v>
              </c:pt>
              <c:pt idx="1">
                <c:v>0.3633333333333395</c:v>
              </c:pt>
            </c:numLit>
          </c:val>
          <c:extLst>
            <c:ext xmlns:c16="http://schemas.microsoft.com/office/drawing/2014/chart" uri="{C3380CC4-5D6E-409C-BE32-E72D297353CC}">
              <c16:uniqueId val="{00000013-0520-42E6-B40E-8123B7E29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34-4FA1-8037-F2838927F86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Algeria!$H$82:$T$82</c:f>
              <c:numCache>
                <c:formatCode>0.00</c:formatCode>
                <c:ptCount val="13"/>
                <c:pt idx="0">
                  <c:v>0.12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0.24</c:v>
                </c:pt>
                <c:pt idx="5">
                  <c:v>0.24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34-4FA1-8037-F2838927F86A}"/>
            </c:ext>
          </c:extLst>
        </c:ser>
        <c:ser>
          <c:idx val="1"/>
          <c:order val="1"/>
          <c:tx>
            <c:strRef>
              <c:f>Algeria!$G$83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B34-4FA1-8037-F2838927F86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Algeria!$H$83:$T$83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0.2</c:v>
                </c:pt>
                <c:pt idx="3">
                  <c:v>0.15</c:v>
                </c:pt>
                <c:pt idx="4">
                  <c:v>0.09</c:v>
                </c:pt>
                <c:pt idx="5">
                  <c:v>0.03</c:v>
                </c:pt>
                <c:pt idx="6">
                  <c:v>0.09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34-4FA1-8037-F2838927F86A}"/>
            </c:ext>
          </c:extLst>
        </c:ser>
        <c:ser>
          <c:idx val="2"/>
          <c:order val="2"/>
          <c:tx>
            <c:strRef>
              <c:f>Algeria!$G$84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B34-4FA1-8037-F2838927F86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34-4FA1-8037-F2838927F86A}"/>
            </c:ext>
          </c:extLst>
        </c:ser>
        <c:ser>
          <c:idx val="3"/>
          <c:order val="3"/>
          <c:tx>
            <c:strRef>
              <c:f>Algeria!$G$85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DB34-4FA1-8037-F2838927F86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B34-4FA1-8037-F2838927F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0.28000000000000003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B5-40B9-85AF-4036B440B2D6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B5-40B9-85AF-4036B440B2D6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0.34</c:v>
                </c:pt>
                <c:pt idx="4">
                  <c:v>0.34</c:v>
                </c:pt>
                <c:pt idx="5">
                  <c:v>0.28000000000000003</c:v>
                </c:pt>
                <c:pt idx="6">
                  <c:v>0.14000000000000001</c:v>
                </c:pt>
                <c:pt idx="7">
                  <c:v>0.42000000000000004</c:v>
                </c:pt>
                <c:pt idx="8">
                  <c:v>0.42000000000000004</c:v>
                </c:pt>
                <c:pt idx="9">
                  <c:v>0.28000000000000003</c:v>
                </c:pt>
                <c:pt idx="10">
                  <c:v>0.13</c:v>
                </c:pt>
                <c:pt idx="11">
                  <c:v>0.2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B5-40B9-85AF-4036B440B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-2.8571428571428595E-2</c:v>
                </c:pt>
                <c:pt idx="3">
                  <c:v>0</c:v>
                </c:pt>
                <c:pt idx="4">
                  <c:v>0.20588235294117649</c:v>
                </c:pt>
                <c:pt idx="5">
                  <c:v>-0.14634146341463414</c:v>
                </c:pt>
                <c:pt idx="6">
                  <c:v>-5.714285714285719E-2</c:v>
                </c:pt>
                <c:pt idx="7">
                  <c:v>0.27272727272727276</c:v>
                </c:pt>
                <c:pt idx="8">
                  <c:v>0</c:v>
                </c:pt>
                <c:pt idx="9">
                  <c:v>-0.19047619047619049</c:v>
                </c:pt>
                <c:pt idx="10">
                  <c:v>0.20588235294117649</c:v>
                </c:pt>
                <c:pt idx="11">
                  <c:v>0.14634146341463414</c:v>
                </c:pt>
                <c:pt idx="12">
                  <c:v>-0.1276595744680851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0B5-40B9-85AF-4036B440B2D6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0.81395348837209358</c:v>
                </c:pt>
                <c:pt idx="1">
                  <c:v>0.81395348837209358</c:v>
                </c:pt>
                <c:pt idx="2">
                  <c:v>0.79069767441860517</c:v>
                </c:pt>
                <c:pt idx="3">
                  <c:v>0.79069767441860517</c:v>
                </c:pt>
                <c:pt idx="4">
                  <c:v>0.95348837209302384</c:v>
                </c:pt>
                <c:pt idx="5">
                  <c:v>0.81395348837209358</c:v>
                </c:pt>
                <c:pt idx="6">
                  <c:v>0.76744186046511675</c:v>
                </c:pt>
                <c:pt idx="7">
                  <c:v>0.97674418604651225</c:v>
                </c:pt>
                <c:pt idx="8">
                  <c:v>0.97674418604651225</c:v>
                </c:pt>
                <c:pt idx="9">
                  <c:v>0.79069767441860517</c:v>
                </c:pt>
                <c:pt idx="10">
                  <c:v>0.95348837209302384</c:v>
                </c:pt>
                <c:pt idx="11">
                  <c:v>1.0930232558139541</c:v>
                </c:pt>
                <c:pt idx="12">
                  <c:v>0.95348837209302384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0B5-40B9-85AF-4036B440B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FD-425C-B324-6BB97A81541A}"/>
              </c:ext>
            </c:extLst>
          </c:dPt>
          <c:cat>
            <c:strRef>
              <c:f>Angola!$H$30:$T$30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0.21000000000000002</c:v>
                </c:pt>
                <c:pt idx="2">
                  <c:v>0.28000000000000003</c:v>
                </c:pt>
                <c:pt idx="3">
                  <c:v>0.34</c:v>
                </c:pt>
                <c:pt idx="4">
                  <c:v>0.34</c:v>
                </c:pt>
                <c:pt idx="5">
                  <c:v>0.28000000000000003</c:v>
                </c:pt>
                <c:pt idx="6">
                  <c:v>0.14000000000000001</c:v>
                </c:pt>
                <c:pt idx="7">
                  <c:v>0.28000000000000003</c:v>
                </c:pt>
                <c:pt idx="8">
                  <c:v>0.28000000000000003</c:v>
                </c:pt>
                <c:pt idx="9">
                  <c:v>0.21000000000000002</c:v>
                </c:pt>
                <c:pt idx="10">
                  <c:v>0.06</c:v>
                </c:pt>
                <c:pt idx="11">
                  <c:v>0.2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FD-425C-B324-6BB97A81541A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8FD-425C-B324-6BB97A81541A}"/>
              </c:ext>
            </c:extLst>
          </c:dPt>
          <c:cat>
            <c:strRef>
              <c:f>Angola!$H$30:$T$30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FD-425C-B324-6BB97A81541A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8FD-425C-B324-6BB97A81541A}"/>
              </c:ext>
            </c:extLst>
          </c:dPt>
          <c:cat>
            <c:strRef>
              <c:f>Angola!$H$30:$T$30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FD-425C-B324-6BB97A81541A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48FD-425C-B324-6BB97A81541A}"/>
              </c:ext>
            </c:extLst>
          </c:dPt>
          <c:cat>
            <c:strRef>
              <c:f>Angola!$H$30:$T$30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8FD-425C-B324-6BB97A81541A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8FD-425C-B324-6BB97A81541A}"/>
              </c:ext>
            </c:extLst>
          </c:dPt>
          <c:cat>
            <c:strRef>
              <c:f>Angola!$H$30:$T$30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8FD-425C-B324-6BB97A81541A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8FD-425C-B324-6BB97A81541A}"/>
              </c:ext>
            </c:extLst>
          </c:dPt>
          <c:cat>
            <c:strRef>
              <c:f>Angola!$H$30:$T$30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8FD-425C-B324-6BB97A81541A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8FD-425C-B324-6BB97A81541A}"/>
              </c:ext>
            </c:extLst>
          </c:dPt>
          <c:cat>
            <c:strRef>
              <c:f>Angola!$H$30:$T$30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8FD-425C-B324-6BB97A81541A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8FD-425C-B324-6BB97A81541A}"/>
              </c:ext>
            </c:extLst>
          </c:dPt>
          <c:cat>
            <c:strRef>
              <c:f>Angola!$H$30:$T$30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8FD-425C-B324-6BB97A81541A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8FD-425C-B324-6BB97A81541A}"/>
              </c:ext>
            </c:extLst>
          </c:dPt>
          <c:cat>
            <c:strRef>
              <c:f>Angola!$H$30:$T$30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8FD-425C-B324-6BB97A81541A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8FD-425C-B324-6BB97A81541A}"/>
              </c:ext>
            </c:extLst>
          </c:dPt>
          <c:cat>
            <c:strRef>
              <c:f>Angola!$H$30:$T$30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8FD-425C-B324-6BB97A815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Argentina!$A$2</c:f>
          <c:strCache>
            <c:ptCount val="1"/>
            <c:pt idx="0">
              <c:v>Bahia Blanca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Argentina!$C$8:$C$20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0.05</c:v>
                </c:pt>
                <c:pt idx="7">
                  <c:v>0</c:v>
                </c:pt>
                <c:pt idx="8">
                  <c:v>0.06</c:v>
                </c:pt>
                <c:pt idx="9">
                  <c:v>0.05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F-4FAA-9B6E-79848687D260}"/>
            </c:ext>
          </c:extLst>
        </c:ser>
        <c:ser>
          <c:idx val="1"/>
          <c:order val="1"/>
          <c:tx>
            <c:strRef>
              <c:f>Argentina!$D$6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Argentina!$D$8:$D$20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3F-4FAA-9B6E-79848687D260}"/>
            </c:ext>
          </c:extLst>
        </c:ser>
        <c:ser>
          <c:idx val="2"/>
          <c:order val="2"/>
          <c:tx>
            <c:strRef>
              <c:f>Argentina!$E$6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Argentina!$E$8:$E$20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3F-4FAA-9B6E-79848687D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Argentina!$G$5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Argentina!$G$8:$G$20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-0.1666666666666666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D3F-4FAA-9B6E-79848687D260}"/>
            </c:ext>
          </c:extLst>
        </c:ser>
        <c:ser>
          <c:idx val="4"/>
          <c:order val="4"/>
          <c:tx>
            <c:strRef>
              <c:f>Argentina!$H$5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Argentina!$H$8:$H$20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0.625</c:v>
                </c:pt>
                <c:pt idx="6">
                  <c:v>0.625</c:v>
                </c:pt>
                <c:pt idx="7">
                  <c:v>0</c:v>
                </c:pt>
                <c:pt idx="8">
                  <c:v>0.75</c:v>
                </c:pt>
                <c:pt idx="9">
                  <c:v>0.625</c:v>
                </c:pt>
                <c:pt idx="10">
                  <c:v>0</c:v>
                </c:pt>
                <c:pt idx="11">
                  <c:v>0.75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D3F-4FAA-9B6E-79848687D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Argentina!$A$3</c:f>
          <c:strCache>
            <c:ptCount val="1"/>
            <c:pt idx="0">
              <c:v>Bahia Blanca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Argentina!$G$32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FA-40B4-B333-66BF56418E3B}"/>
              </c:ext>
            </c:extLst>
          </c:dPt>
          <c:cat>
            <c:strRef>
              <c:f>Argentina!$H$30:$T$30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Argentina!$H$32:$T$32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FA-40B4-B333-66BF56418E3B}"/>
            </c:ext>
          </c:extLst>
        </c:ser>
        <c:ser>
          <c:idx val="1"/>
          <c:order val="1"/>
          <c:tx>
            <c:strRef>
              <c:f>Argentina!$G$33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EFA-40B4-B333-66BF56418E3B}"/>
              </c:ext>
            </c:extLst>
          </c:dPt>
          <c:cat>
            <c:strRef>
              <c:f>Argentina!$H$30:$T$30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Argentina!$H$33:$T$33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FA-40B4-B333-66BF56418E3B}"/>
            </c:ext>
          </c:extLst>
        </c:ser>
        <c:ser>
          <c:idx val="2"/>
          <c:order val="2"/>
          <c:tx>
            <c:strRef>
              <c:f>Argentina!$G$34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EFA-40B4-B333-66BF56418E3B}"/>
              </c:ext>
            </c:extLst>
          </c:dPt>
          <c:cat>
            <c:strRef>
              <c:f>Argentina!$H$30:$T$30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Argentina!$H$34:$T$34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EFA-40B4-B333-66BF56418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EF-4CF7-AC5A-3BF592B39441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EF-4CF7-AC5A-3BF592B39441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0.76</c:v>
                </c:pt>
                <c:pt idx="2">
                  <c:v>0.64</c:v>
                </c:pt>
                <c:pt idx="3">
                  <c:v>0.48000000000000004</c:v>
                </c:pt>
                <c:pt idx="4">
                  <c:v>0.65000000000000013</c:v>
                </c:pt>
                <c:pt idx="5">
                  <c:v>0.81</c:v>
                </c:pt>
                <c:pt idx="6">
                  <c:v>0.69</c:v>
                </c:pt>
                <c:pt idx="7">
                  <c:v>0.74</c:v>
                </c:pt>
                <c:pt idx="8">
                  <c:v>0.59000000000000008</c:v>
                </c:pt>
                <c:pt idx="9">
                  <c:v>0.67000000000000015</c:v>
                </c:pt>
                <c:pt idx="10">
                  <c:v>0.62000000000000011</c:v>
                </c:pt>
                <c:pt idx="11">
                  <c:v>0.33</c:v>
                </c:pt>
                <c:pt idx="12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EF-4CF7-AC5A-3BF592B3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0.38181818181818172</c:v>
                </c:pt>
                <c:pt idx="2">
                  <c:v>-0.15789473684210525</c:v>
                </c:pt>
                <c:pt idx="3">
                  <c:v>-0.24999999999999994</c:v>
                </c:pt>
                <c:pt idx="4">
                  <c:v>0.35416666666666685</c:v>
                </c:pt>
                <c:pt idx="5">
                  <c:v>0.24615384615384597</c:v>
                </c:pt>
                <c:pt idx="6">
                  <c:v>-0.14814814814814828</c:v>
                </c:pt>
                <c:pt idx="7">
                  <c:v>7.2463768115942101E-2</c:v>
                </c:pt>
                <c:pt idx="8">
                  <c:v>-0.20270270270270258</c:v>
                </c:pt>
                <c:pt idx="9">
                  <c:v>0.13559322033898316</c:v>
                </c:pt>
                <c:pt idx="10">
                  <c:v>-7.462686567164184E-2</c:v>
                </c:pt>
                <c:pt idx="11">
                  <c:v>-0.46774193548387105</c:v>
                </c:pt>
                <c:pt idx="12">
                  <c:v>0.87878787878787867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4EF-4CF7-AC5A-3BF592B39441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0.7432432432432452</c:v>
                </c:pt>
                <c:pt idx="1">
                  <c:v>1.0270270270270296</c:v>
                </c:pt>
                <c:pt idx="2">
                  <c:v>0.86486486486486713</c:v>
                </c:pt>
                <c:pt idx="3">
                  <c:v>0.64864864864865035</c:v>
                </c:pt>
                <c:pt idx="4">
                  <c:v>0.87837837837838084</c:v>
                </c:pt>
                <c:pt idx="5">
                  <c:v>1.0945945945945974</c:v>
                </c:pt>
                <c:pt idx="6">
                  <c:v>0.93243243243243479</c:v>
                </c:pt>
                <c:pt idx="7">
                  <c:v>1.0000000000000024</c:v>
                </c:pt>
                <c:pt idx="8">
                  <c:v>0.79729729729729948</c:v>
                </c:pt>
                <c:pt idx="9">
                  <c:v>0.90540540540540793</c:v>
                </c:pt>
                <c:pt idx="10">
                  <c:v>0.83783783783784016</c:v>
                </c:pt>
                <c:pt idx="11">
                  <c:v>0.44594594594594711</c:v>
                </c:pt>
                <c:pt idx="12">
                  <c:v>0.83783783783783994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4EF-4CF7-AC5A-3BF592B3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B09-43F1-8B1B-4708D93D258A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0.46</c:v>
                </c:pt>
                <c:pt idx="1">
                  <c:v>0.4</c:v>
                </c:pt>
                <c:pt idx="2">
                  <c:v>0.41000000000000003</c:v>
                </c:pt>
                <c:pt idx="3">
                  <c:v>0.26</c:v>
                </c:pt>
                <c:pt idx="4">
                  <c:v>0.4</c:v>
                </c:pt>
                <c:pt idx="5">
                  <c:v>0.38</c:v>
                </c:pt>
                <c:pt idx="6">
                  <c:v>0.21000000000000002</c:v>
                </c:pt>
                <c:pt idx="7">
                  <c:v>0.31</c:v>
                </c:pt>
                <c:pt idx="8">
                  <c:v>0.18</c:v>
                </c:pt>
                <c:pt idx="9">
                  <c:v>0.45</c:v>
                </c:pt>
                <c:pt idx="10">
                  <c:v>0.46</c:v>
                </c:pt>
                <c:pt idx="11">
                  <c:v>0.18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09-43F1-8B1B-4708D93D258A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B09-43F1-8B1B-4708D93D258A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0.16</c:v>
                </c:pt>
                <c:pt idx="3">
                  <c:v>0.16</c:v>
                </c:pt>
                <c:pt idx="4">
                  <c:v>0.08</c:v>
                </c:pt>
                <c:pt idx="5">
                  <c:v>0.23000000000000004</c:v>
                </c:pt>
                <c:pt idx="6">
                  <c:v>0.22000000000000003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  <c:pt idx="10">
                  <c:v>0.16</c:v>
                </c:pt>
                <c:pt idx="11">
                  <c:v>0.08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09-43F1-8B1B-4708D93D258A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B09-43F1-8B1B-4708D93D258A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0.01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0.04</c:v>
                </c:pt>
                <c:pt idx="5">
                  <c:v>0</c:v>
                </c:pt>
                <c:pt idx="6">
                  <c:v>0.19</c:v>
                </c:pt>
                <c:pt idx="7">
                  <c:v>0.08</c:v>
                </c:pt>
                <c:pt idx="8">
                  <c:v>0.19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09-43F1-8B1B-4708D93D258A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4B09-43F1-8B1B-4708D93D258A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0.19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B09-43F1-8B1B-4708D93D2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0-4BE7-8A8A-835A4E5988D9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0-4BE7-8A8A-835A4E5988D9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0.22</c:v>
                </c:pt>
                <c:pt idx="1">
                  <c:v>0.22</c:v>
                </c:pt>
                <c:pt idx="2">
                  <c:v>0.3</c:v>
                </c:pt>
                <c:pt idx="3">
                  <c:v>0.16999999999999998</c:v>
                </c:pt>
                <c:pt idx="4">
                  <c:v>0.16</c:v>
                </c:pt>
                <c:pt idx="5">
                  <c:v>0.16999999999999998</c:v>
                </c:pt>
                <c:pt idx="6">
                  <c:v>0.27999999999999997</c:v>
                </c:pt>
                <c:pt idx="7">
                  <c:v>0.27999999999999997</c:v>
                </c:pt>
                <c:pt idx="8">
                  <c:v>0.3</c:v>
                </c:pt>
                <c:pt idx="9">
                  <c:v>0.26999999999999996</c:v>
                </c:pt>
                <c:pt idx="10">
                  <c:v>0.16</c:v>
                </c:pt>
                <c:pt idx="11">
                  <c:v>0.18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0-4BE7-8A8A-835A4E598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0.36363636363636359</c:v>
                </c:pt>
                <c:pt idx="3">
                  <c:v>-0.43333333333333335</c:v>
                </c:pt>
                <c:pt idx="4">
                  <c:v>-5.8823529411764601E-2</c:v>
                </c:pt>
                <c:pt idx="5">
                  <c:v>6.2499999999999882E-2</c:v>
                </c:pt>
                <c:pt idx="6">
                  <c:v>0.6470588235294118</c:v>
                </c:pt>
                <c:pt idx="7">
                  <c:v>0</c:v>
                </c:pt>
                <c:pt idx="8">
                  <c:v>7.1428571428571494E-2</c:v>
                </c:pt>
                <c:pt idx="9">
                  <c:v>-0.10000000000000009</c:v>
                </c:pt>
                <c:pt idx="10">
                  <c:v>-0.40740740740740733</c:v>
                </c:pt>
                <c:pt idx="11">
                  <c:v>0.12499999999999993</c:v>
                </c:pt>
                <c:pt idx="12">
                  <c:v>-5.5555555555555608E-2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3C0-4BE7-8A8A-835A4E5988D9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0.81481481481481577</c:v>
                </c:pt>
                <c:pt idx="1">
                  <c:v>0.81481481481481577</c:v>
                </c:pt>
                <c:pt idx="2">
                  <c:v>1.1111111111111123</c:v>
                </c:pt>
                <c:pt idx="3">
                  <c:v>0.62962962962963032</c:v>
                </c:pt>
                <c:pt idx="4">
                  <c:v>0.59259259259259334</c:v>
                </c:pt>
                <c:pt idx="5">
                  <c:v>0.62962962962963032</c:v>
                </c:pt>
                <c:pt idx="6">
                  <c:v>1.0370370370370381</c:v>
                </c:pt>
                <c:pt idx="7">
                  <c:v>1.0370370370370381</c:v>
                </c:pt>
                <c:pt idx="8">
                  <c:v>1.1111111111111123</c:v>
                </c:pt>
                <c:pt idx="9">
                  <c:v>1.0000000000000011</c:v>
                </c:pt>
                <c:pt idx="10">
                  <c:v>0.59259259259259334</c:v>
                </c:pt>
                <c:pt idx="11">
                  <c:v>0.66666666666666741</c:v>
                </c:pt>
                <c:pt idx="12">
                  <c:v>0.62962962962963032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3C0-4BE7-8A8A-835A4E598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29-4A36-8B08-069F61F4FBB9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0.22</c:v>
                </c:pt>
                <c:pt idx="1">
                  <c:v>0.22</c:v>
                </c:pt>
                <c:pt idx="2">
                  <c:v>0.3</c:v>
                </c:pt>
                <c:pt idx="3">
                  <c:v>0.16999999999999998</c:v>
                </c:pt>
                <c:pt idx="4">
                  <c:v>0.16</c:v>
                </c:pt>
                <c:pt idx="5">
                  <c:v>0.12</c:v>
                </c:pt>
                <c:pt idx="6">
                  <c:v>0.21000000000000002</c:v>
                </c:pt>
                <c:pt idx="7">
                  <c:v>0.27999999999999997</c:v>
                </c:pt>
                <c:pt idx="8">
                  <c:v>0.16999999999999998</c:v>
                </c:pt>
                <c:pt idx="9">
                  <c:v>0.26999999999999996</c:v>
                </c:pt>
                <c:pt idx="10">
                  <c:v>0.16</c:v>
                </c:pt>
                <c:pt idx="11">
                  <c:v>0.18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29-4A36-8B08-069F61F4FBB9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E29-4A36-8B08-069F61F4FBB9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29-4A36-8B08-069F61F4FBB9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E29-4A36-8B08-069F61F4FBB9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E29-4A36-8B08-069F61F4FBB9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E29-4A36-8B08-069F61F4FBB9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E29-4A36-8B08-069F61F4F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04-4372-85E5-257E4A572225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04-4372-85E5-257E4A572225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0.19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04-4372-85E5-257E4A572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1.857142857142857</c:v>
                </c:pt>
                <c:pt idx="2">
                  <c:v>-0.3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-0.57142857142857151</c:v>
                </c:pt>
                <c:pt idx="7">
                  <c:v>2.166666666666667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904-4372-85E5-257E4A572225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0.21875000000000006</c:v>
                </c:pt>
                <c:pt idx="1">
                  <c:v>0.62500000000000011</c:v>
                </c:pt>
                <c:pt idx="2">
                  <c:v>0.43750000000000011</c:v>
                </c:pt>
                <c:pt idx="3">
                  <c:v>0</c:v>
                </c:pt>
                <c:pt idx="4">
                  <c:v>0</c:v>
                </c:pt>
                <c:pt idx="5">
                  <c:v>0.43750000000000011</c:v>
                </c:pt>
                <c:pt idx="6">
                  <c:v>0.18750000000000003</c:v>
                </c:pt>
                <c:pt idx="7">
                  <c:v>0.59375000000000011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904-4372-85E5-257E4A572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v>#REF!</c:v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939-4D10-AED0-3C373A5500AB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939-4D10-AED0-3C373A5500AB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1">
                <c:v>12.869999999999997</c:v>
              </c:pt>
            </c:numLit>
          </c:val>
          <c:extLst>
            <c:ext xmlns:c16="http://schemas.microsoft.com/office/drawing/2014/chart" uri="{C3380CC4-5D6E-409C-BE32-E72D297353CC}">
              <c16:uniqueId val="{00000004-C939-4D10-AED0-3C373A5500AB}"/>
            </c:ext>
          </c:extLst>
        </c:ser>
        <c:ser>
          <c:idx val="1"/>
          <c:order val="1"/>
          <c:tx>
            <c:v>June 2019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939-4D10-AED0-3C373A5500AB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939-4D10-AED0-3C373A5500AB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8.7700000000000031</c:v>
              </c:pt>
              <c:pt idx="1">
                <c:v>4.0999999999999943</c:v>
              </c:pt>
            </c:numLit>
          </c:val>
          <c:extLst>
            <c:ext xmlns:c16="http://schemas.microsoft.com/office/drawing/2014/chart" uri="{C3380CC4-5D6E-409C-BE32-E72D297353CC}">
              <c16:uniqueId val="{00000009-C939-4D10-AED0-3C373A5500AB}"/>
            </c:ext>
          </c:extLst>
        </c:ser>
        <c:ser>
          <c:idx val="2"/>
          <c:order val="2"/>
          <c:tx>
            <c:v>May 2020</c:v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939-4D10-AED0-3C373A5500AB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939-4D10-AED0-3C373A5500AB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9.4200000000000017</c:v>
              </c:pt>
              <c:pt idx="1">
                <c:v>3.4499999999999957</c:v>
              </c:pt>
            </c:numLit>
          </c:val>
          <c:extLst>
            <c:ext xmlns:c16="http://schemas.microsoft.com/office/drawing/2014/chart" uri="{C3380CC4-5D6E-409C-BE32-E72D297353CC}">
              <c16:uniqueId val="{0000000E-C939-4D10-AED0-3C373A5500AB}"/>
            </c:ext>
          </c:extLst>
        </c:ser>
        <c:ser>
          <c:idx val="3"/>
          <c:order val="3"/>
          <c:tx>
            <c:v>June 2020</c:v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939-4D10-AED0-3C373A5500AB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939-4D10-AED0-3C373A5500AB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7.4800000000000031</c:v>
              </c:pt>
              <c:pt idx="1">
                <c:v>5.3899999999999944</c:v>
              </c:pt>
            </c:numLit>
          </c:val>
          <c:extLst>
            <c:ext xmlns:c16="http://schemas.microsoft.com/office/drawing/2014/chart" uri="{C3380CC4-5D6E-409C-BE32-E72D297353CC}">
              <c16:uniqueId val="{00000013-C939-4D10-AED0-3C373A550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9F-4FE6-90F3-D445F90B1E17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9F-4FE6-90F3-D445F90B1E17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89F-4FE6-90F3-D445F90B1E17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9F-4FE6-90F3-D445F90B1E17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89F-4FE6-90F3-D445F90B1E17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9F-4FE6-90F3-D445F90B1E17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489F-4FE6-90F3-D445F90B1E17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89F-4FE6-90F3-D445F90B1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F-40E6-9275-D3831B23060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F-40E6-9275-D3831B23060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1.2600000000000002</c:v>
                </c:pt>
                <c:pt idx="1">
                  <c:v>1.4400000000000004</c:v>
                </c:pt>
                <c:pt idx="2">
                  <c:v>1.3200000000000007</c:v>
                </c:pt>
                <c:pt idx="3">
                  <c:v>0.51</c:v>
                </c:pt>
                <c:pt idx="4">
                  <c:v>0.90000000000000036</c:v>
                </c:pt>
                <c:pt idx="5">
                  <c:v>1.2900000000000007</c:v>
                </c:pt>
                <c:pt idx="6">
                  <c:v>1.1500000000000006</c:v>
                </c:pt>
                <c:pt idx="7">
                  <c:v>1.4100000000000006</c:v>
                </c:pt>
                <c:pt idx="8">
                  <c:v>1.0300000000000005</c:v>
                </c:pt>
                <c:pt idx="9">
                  <c:v>1.4100000000000006</c:v>
                </c:pt>
                <c:pt idx="10">
                  <c:v>1.4300000000000006</c:v>
                </c:pt>
                <c:pt idx="11">
                  <c:v>1.1600000000000006</c:v>
                </c:pt>
                <c:pt idx="12">
                  <c:v>1.1400000000000003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3F-40E6-9275-D3831B230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0.14285714285714296</c:v>
                </c:pt>
                <c:pt idx="2">
                  <c:v>-8.3333333333333079E-2</c:v>
                </c:pt>
                <c:pt idx="3">
                  <c:v>-0.61363636363636387</c:v>
                </c:pt>
                <c:pt idx="4">
                  <c:v>0.76470588235294179</c:v>
                </c:pt>
                <c:pt idx="5">
                  <c:v>0.43333333333333357</c:v>
                </c:pt>
                <c:pt idx="6">
                  <c:v>-0.10852713178294578</c:v>
                </c:pt>
                <c:pt idx="7">
                  <c:v>0.22608695652173902</c:v>
                </c:pt>
                <c:pt idx="8">
                  <c:v>-0.26950354609929073</c:v>
                </c:pt>
                <c:pt idx="9">
                  <c:v>0.3689320388349514</c:v>
                </c:pt>
                <c:pt idx="10">
                  <c:v>1.4184397163120574E-2</c:v>
                </c:pt>
                <c:pt idx="11">
                  <c:v>-0.18881118881118875</c:v>
                </c:pt>
                <c:pt idx="12">
                  <c:v>-1.7241379310345025E-2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23F-40E6-9275-D3831B23060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0.94029850746269372</c:v>
                </c:pt>
                <c:pt idx="1">
                  <c:v>1.07462686567165</c:v>
                </c:pt>
                <c:pt idx="2">
                  <c:v>0.98507462686567948</c:v>
                </c:pt>
                <c:pt idx="3">
                  <c:v>0.38059701492537595</c:v>
                </c:pt>
                <c:pt idx="4">
                  <c:v>0.67164179104478139</c:v>
                </c:pt>
                <c:pt idx="5">
                  <c:v>0.96268656716418677</c:v>
                </c:pt>
                <c:pt idx="6">
                  <c:v>0.8582089552238874</c:v>
                </c:pt>
                <c:pt idx="7">
                  <c:v>1.0522388059701575</c:v>
                </c:pt>
                <c:pt idx="8">
                  <c:v>0.76865671641791644</c:v>
                </c:pt>
                <c:pt idx="9">
                  <c:v>1.0522388059701575</c:v>
                </c:pt>
                <c:pt idx="10">
                  <c:v>1.0671641791044859</c:v>
                </c:pt>
                <c:pt idx="11">
                  <c:v>0.8656716417910516</c:v>
                </c:pt>
                <c:pt idx="12">
                  <c:v>0.85074626865672298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23F-40E6-9275-D3831B230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DE-4E88-910E-1BC85C4D2EBA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0.75000000000000022</c:v>
                </c:pt>
                <c:pt idx="1">
                  <c:v>0.85000000000000031</c:v>
                </c:pt>
                <c:pt idx="2">
                  <c:v>0.77</c:v>
                </c:pt>
                <c:pt idx="3">
                  <c:v>0.27</c:v>
                </c:pt>
                <c:pt idx="4">
                  <c:v>0.78000000000000025</c:v>
                </c:pt>
                <c:pt idx="5">
                  <c:v>0.71000000000000019</c:v>
                </c:pt>
                <c:pt idx="6">
                  <c:v>0.8400000000000003</c:v>
                </c:pt>
                <c:pt idx="7">
                  <c:v>0.74000000000000021</c:v>
                </c:pt>
                <c:pt idx="8">
                  <c:v>0.7200000000000002</c:v>
                </c:pt>
                <c:pt idx="9">
                  <c:v>0.77000000000000024</c:v>
                </c:pt>
                <c:pt idx="10">
                  <c:v>0.57000000000000006</c:v>
                </c:pt>
                <c:pt idx="11">
                  <c:v>0.68000000000000016</c:v>
                </c:pt>
                <c:pt idx="12">
                  <c:v>0.71000000000000019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DE-4E88-910E-1BC85C4D2EBA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2DE-4E88-910E-1BC85C4D2EBA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0.37</c:v>
                </c:pt>
                <c:pt idx="1">
                  <c:v>0.52</c:v>
                </c:pt>
                <c:pt idx="2">
                  <c:v>0.43</c:v>
                </c:pt>
                <c:pt idx="3">
                  <c:v>0.24</c:v>
                </c:pt>
                <c:pt idx="4">
                  <c:v>0.12000000000000001</c:v>
                </c:pt>
                <c:pt idx="5">
                  <c:v>0.58000000000000007</c:v>
                </c:pt>
                <c:pt idx="6">
                  <c:v>0.18</c:v>
                </c:pt>
                <c:pt idx="7">
                  <c:v>0.44</c:v>
                </c:pt>
                <c:pt idx="8">
                  <c:v>0.24</c:v>
                </c:pt>
                <c:pt idx="9">
                  <c:v>0.44</c:v>
                </c:pt>
                <c:pt idx="10">
                  <c:v>0.56000000000000005</c:v>
                </c:pt>
                <c:pt idx="11">
                  <c:v>0.42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DE-4E88-910E-1BC85C4D2EBA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2DE-4E88-910E-1BC85C4D2EBA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DE-4E88-910E-1BC85C4D2EBA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2DE-4E88-910E-1BC85C4D2EBA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2DE-4E88-910E-1BC85C4D2EBA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2DE-4E88-910E-1BC85C4D2EBA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2DE-4E88-910E-1BC85C4D2EBA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2DE-4E88-910E-1BC85C4D2EBA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2DE-4E88-910E-1BC85C4D2EBA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2DE-4E88-910E-1BC85C4D2EBA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14-92DE-4E88-910E-1BC85C4D2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F7-4299-8C4E-538855AC9E11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F7-4299-8C4E-538855AC9E11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0.08</c:v>
                </c:pt>
                <c:pt idx="1">
                  <c:v>0.28000000000000003</c:v>
                </c:pt>
                <c:pt idx="2">
                  <c:v>0.21000000000000002</c:v>
                </c:pt>
                <c:pt idx="3">
                  <c:v>0.27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0.22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0.16999999999999998</c:v>
                </c:pt>
                <c:pt idx="10">
                  <c:v>0.14000000000000001</c:v>
                </c:pt>
                <c:pt idx="11">
                  <c:v>0.23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F7-4299-8C4E-538855AC9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2.5</c:v>
                </c:pt>
                <c:pt idx="2">
                  <c:v>-0.25</c:v>
                </c:pt>
                <c:pt idx="3">
                  <c:v>0.2857142857142857</c:v>
                </c:pt>
                <c:pt idx="4">
                  <c:v>-0.22222222222222221</c:v>
                </c:pt>
                <c:pt idx="5">
                  <c:v>-0.2857142857142857</c:v>
                </c:pt>
                <c:pt idx="6">
                  <c:v>0.46666666666666645</c:v>
                </c:pt>
                <c:pt idx="7">
                  <c:v>-0.36363636363636359</c:v>
                </c:pt>
                <c:pt idx="8">
                  <c:v>0</c:v>
                </c:pt>
                <c:pt idx="9">
                  <c:v>0.21428571428571405</c:v>
                </c:pt>
                <c:pt idx="10">
                  <c:v>-0.17647058823529396</c:v>
                </c:pt>
                <c:pt idx="11">
                  <c:v>0.64285714285714279</c:v>
                </c:pt>
                <c:pt idx="12">
                  <c:v>-0.34782608695652167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FF7-4299-8C4E-538855AC9E11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0.22857142857142862</c:v>
                </c:pt>
                <c:pt idx="1">
                  <c:v>0.80000000000000027</c:v>
                </c:pt>
                <c:pt idx="2">
                  <c:v>0.6000000000000002</c:v>
                </c:pt>
                <c:pt idx="3">
                  <c:v>0.77142857142857169</c:v>
                </c:pt>
                <c:pt idx="4">
                  <c:v>0.6000000000000002</c:v>
                </c:pt>
                <c:pt idx="5">
                  <c:v>0.42857142857142871</c:v>
                </c:pt>
                <c:pt idx="6">
                  <c:v>0.62857142857142867</c:v>
                </c:pt>
                <c:pt idx="7">
                  <c:v>0.40000000000000013</c:v>
                </c:pt>
                <c:pt idx="8">
                  <c:v>0.40000000000000013</c:v>
                </c:pt>
                <c:pt idx="9">
                  <c:v>0.48571428571428577</c:v>
                </c:pt>
                <c:pt idx="10">
                  <c:v>0.40000000000000013</c:v>
                </c:pt>
                <c:pt idx="11">
                  <c:v>0.65714285714285736</c:v>
                </c:pt>
                <c:pt idx="12">
                  <c:v>0.42857142857142871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FF7-4299-8C4E-538855AC9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32-4ED3-AE93-AA4CCE8E71C9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0.08</c:v>
                </c:pt>
                <c:pt idx="1">
                  <c:v>0.28000000000000003</c:v>
                </c:pt>
                <c:pt idx="2">
                  <c:v>0.21000000000000002</c:v>
                </c:pt>
                <c:pt idx="3">
                  <c:v>0.27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0.22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0.16999999999999998</c:v>
                </c:pt>
                <c:pt idx="10">
                  <c:v>0.14000000000000001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32-4ED3-AE93-AA4CCE8E71C9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32-4ED3-AE93-AA4CCE8E71C9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32-4ED3-AE93-AA4CCE8E71C9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32-4ED3-AE93-AA4CCE8E71C9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32-4ED3-AE93-AA4CCE8E71C9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32-4ED3-AE93-AA4CCE8E71C9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32-4ED3-AE93-AA4CCE8E71C9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32-4ED3-AE93-AA4CCE8E71C9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32-4ED3-AE93-AA4CCE8E7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8-44F5-82D2-2C848C53D7F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98-44F5-82D2-2C848C53D7F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1.0900000000000001</c:v>
                </c:pt>
                <c:pt idx="1">
                  <c:v>1.2700000000000005</c:v>
                </c:pt>
                <c:pt idx="2">
                  <c:v>1.3200000000000005</c:v>
                </c:pt>
                <c:pt idx="3">
                  <c:v>1.2500000000000002</c:v>
                </c:pt>
                <c:pt idx="4">
                  <c:v>1.1000000000000003</c:v>
                </c:pt>
                <c:pt idx="5">
                  <c:v>0.84000000000000019</c:v>
                </c:pt>
                <c:pt idx="6">
                  <c:v>1.1600000000000004</c:v>
                </c:pt>
                <c:pt idx="7">
                  <c:v>1.2000000000000004</c:v>
                </c:pt>
                <c:pt idx="8">
                  <c:v>1.2200000000000004</c:v>
                </c:pt>
                <c:pt idx="9">
                  <c:v>1.1800000000000004</c:v>
                </c:pt>
                <c:pt idx="10">
                  <c:v>1.4300000000000006</c:v>
                </c:pt>
                <c:pt idx="11">
                  <c:v>1.3500000000000005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98-44F5-82D2-2C848C53D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0.22018348623853248</c:v>
                </c:pt>
                <c:pt idx="2">
                  <c:v>-7.5187969924812069E-3</c:v>
                </c:pt>
                <c:pt idx="3">
                  <c:v>-5.3030303030303226E-2</c:v>
                </c:pt>
                <c:pt idx="4">
                  <c:v>-0.11999999999999991</c:v>
                </c:pt>
                <c:pt idx="5">
                  <c:v>-0.23636363636363641</c:v>
                </c:pt>
                <c:pt idx="6">
                  <c:v>0.3809523809523811</c:v>
                </c:pt>
                <c:pt idx="7">
                  <c:v>3.4482758620689676E-2</c:v>
                </c:pt>
                <c:pt idx="8">
                  <c:v>1.6666666666666677E-2</c:v>
                </c:pt>
                <c:pt idx="9">
                  <c:v>-3.2786885245901655E-2</c:v>
                </c:pt>
                <c:pt idx="10">
                  <c:v>0.21186440677966115</c:v>
                </c:pt>
                <c:pt idx="11">
                  <c:v>-5.5944055944055972E-2</c:v>
                </c:pt>
                <c:pt idx="12">
                  <c:v>-0.58518518518518536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C98-44F5-82D2-2C848C53D7F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0.83846153846153393</c:v>
                </c:pt>
                <c:pt idx="1">
                  <c:v>1.0230769230769179</c:v>
                </c:pt>
                <c:pt idx="2">
                  <c:v>1.0153846153846102</c:v>
                </c:pt>
                <c:pt idx="3">
                  <c:v>0.96153846153845646</c:v>
                </c:pt>
                <c:pt idx="4">
                  <c:v>0.8461538461538417</c:v>
                </c:pt>
                <c:pt idx="5">
                  <c:v>0.64615384615384275</c:v>
                </c:pt>
                <c:pt idx="6">
                  <c:v>0.89230769230768769</c:v>
                </c:pt>
                <c:pt idx="7">
                  <c:v>0.92307692307691835</c:v>
                </c:pt>
                <c:pt idx="8">
                  <c:v>0.93846153846153357</c:v>
                </c:pt>
                <c:pt idx="9">
                  <c:v>0.90769230769230302</c:v>
                </c:pt>
                <c:pt idx="10">
                  <c:v>1.0999999999999943</c:v>
                </c:pt>
                <c:pt idx="11">
                  <c:v>1.0384615384615332</c:v>
                </c:pt>
                <c:pt idx="12">
                  <c:v>0.43076923076922846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C98-44F5-82D2-2C848C53D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F55-4A8C-9397-F0B37FEA255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0.60000000000000009</c:v>
                </c:pt>
                <c:pt idx="2">
                  <c:v>0.4</c:v>
                </c:pt>
                <c:pt idx="3">
                  <c:v>0.33</c:v>
                </c:pt>
                <c:pt idx="4">
                  <c:v>0.38</c:v>
                </c:pt>
                <c:pt idx="5">
                  <c:v>0.47000000000000003</c:v>
                </c:pt>
                <c:pt idx="6">
                  <c:v>0.66000000000000014</c:v>
                </c:pt>
                <c:pt idx="7">
                  <c:v>0.52</c:v>
                </c:pt>
                <c:pt idx="8">
                  <c:v>0.34</c:v>
                </c:pt>
                <c:pt idx="9">
                  <c:v>0.27</c:v>
                </c:pt>
                <c:pt idx="10">
                  <c:v>0.91000000000000025</c:v>
                </c:pt>
                <c:pt idx="11">
                  <c:v>0.47000000000000003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55-4A8C-9397-F0B37FEA255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F55-4A8C-9397-F0B37FEA255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0.19</c:v>
                </c:pt>
                <c:pt idx="1">
                  <c:v>0.22000000000000003</c:v>
                </c:pt>
                <c:pt idx="2">
                  <c:v>0.25</c:v>
                </c:pt>
                <c:pt idx="3">
                  <c:v>0.4</c:v>
                </c:pt>
                <c:pt idx="4">
                  <c:v>0.13</c:v>
                </c:pt>
                <c:pt idx="5">
                  <c:v>0.12000000000000001</c:v>
                </c:pt>
                <c:pt idx="6">
                  <c:v>0.19</c:v>
                </c:pt>
                <c:pt idx="7">
                  <c:v>0.26</c:v>
                </c:pt>
                <c:pt idx="8">
                  <c:v>0.28000000000000003</c:v>
                </c:pt>
                <c:pt idx="9">
                  <c:v>0.39</c:v>
                </c:pt>
                <c:pt idx="10">
                  <c:v>0.33</c:v>
                </c:pt>
                <c:pt idx="11">
                  <c:v>0.27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55-4A8C-9397-F0B37FEA255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F55-4A8C-9397-F0B37FEA255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0.08</c:v>
                </c:pt>
                <c:pt idx="2">
                  <c:v>0.21000000000000002</c:v>
                </c:pt>
                <c:pt idx="3">
                  <c:v>0.06</c:v>
                </c:pt>
                <c:pt idx="4">
                  <c:v>0.26</c:v>
                </c:pt>
                <c:pt idx="5">
                  <c:v>0.06</c:v>
                </c:pt>
                <c:pt idx="6">
                  <c:v>0.19</c:v>
                </c:pt>
                <c:pt idx="7">
                  <c:v>0.13</c:v>
                </c:pt>
                <c:pt idx="8">
                  <c:v>0.42000000000000004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55-4A8C-9397-F0B37FEA255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F55-4A8C-9397-F0B37FEA255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0.23</c:v>
                </c:pt>
                <c:pt idx="2">
                  <c:v>0.2</c:v>
                </c:pt>
                <c:pt idx="3">
                  <c:v>0.21000000000000002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0.25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55-4A8C-9397-F0B37FEA255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F55-4A8C-9397-F0B37FEA255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0.19</c:v>
                </c:pt>
                <c:pt idx="6">
                  <c:v>0.12</c:v>
                </c:pt>
                <c:pt idx="7">
                  <c:v>0.21000000000000002</c:v>
                </c:pt>
                <c:pt idx="8">
                  <c:v>0.12</c:v>
                </c:pt>
                <c:pt idx="9">
                  <c:v>0.06</c:v>
                </c:pt>
                <c:pt idx="10">
                  <c:v>0.06</c:v>
                </c:pt>
                <c:pt idx="11">
                  <c:v>0.18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F55-4A8C-9397-F0B37FEA255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F55-4A8C-9397-F0B37FEA255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0.08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F55-4A8C-9397-F0B37FEA255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F55-4A8C-9397-F0B37FEA255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F55-4A8C-9397-F0B37FEA255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F55-4A8C-9397-F0B37FEA255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F55-4A8C-9397-F0B37FEA255F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F55-4A8C-9397-F0B37FEA255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F55-4A8C-9397-F0B37FEA2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3-4698-83E7-803CA4C967FB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83-4698-83E7-803CA4C967FB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1.0900000000000001</c:v>
                </c:pt>
                <c:pt idx="1">
                  <c:v>1.2700000000000005</c:v>
                </c:pt>
                <c:pt idx="2">
                  <c:v>1.3200000000000005</c:v>
                </c:pt>
                <c:pt idx="3">
                  <c:v>1.2500000000000002</c:v>
                </c:pt>
                <c:pt idx="4">
                  <c:v>1.1000000000000003</c:v>
                </c:pt>
                <c:pt idx="5">
                  <c:v>0.84000000000000019</c:v>
                </c:pt>
                <c:pt idx="6">
                  <c:v>1.1600000000000004</c:v>
                </c:pt>
                <c:pt idx="7">
                  <c:v>1.2000000000000004</c:v>
                </c:pt>
                <c:pt idx="8">
                  <c:v>1.2200000000000004</c:v>
                </c:pt>
                <c:pt idx="9">
                  <c:v>1.1800000000000004</c:v>
                </c:pt>
                <c:pt idx="10">
                  <c:v>1.4300000000000006</c:v>
                </c:pt>
                <c:pt idx="11">
                  <c:v>1.3500000000000005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83-4698-83E7-803CA4C96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0.24193548387096792</c:v>
                </c:pt>
                <c:pt idx="2">
                  <c:v>-0.15584415584415592</c:v>
                </c:pt>
                <c:pt idx="3">
                  <c:v>0.19999999999999979</c:v>
                </c:pt>
                <c:pt idx="4">
                  <c:v>-0.10256410256410237</c:v>
                </c:pt>
                <c:pt idx="5">
                  <c:v>0</c:v>
                </c:pt>
                <c:pt idx="6">
                  <c:v>-8.5714285714285771E-2</c:v>
                </c:pt>
                <c:pt idx="7">
                  <c:v>1.562500000000001E-2</c:v>
                </c:pt>
                <c:pt idx="8">
                  <c:v>-7.6923076923076969E-2</c:v>
                </c:pt>
                <c:pt idx="9">
                  <c:v>1.666666666666668E-2</c:v>
                </c:pt>
                <c:pt idx="10">
                  <c:v>-0.22950819672131156</c:v>
                </c:pt>
                <c:pt idx="11">
                  <c:v>0.46808510638297901</c:v>
                </c:pt>
                <c:pt idx="12">
                  <c:v>4.3478260869565244E-2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F83-4698-83E7-803CA4C967FB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0.83783783783783927</c:v>
                </c:pt>
                <c:pt idx="1">
                  <c:v>1.0405405405405423</c:v>
                </c:pt>
                <c:pt idx="2">
                  <c:v>0.87837837837837984</c:v>
                </c:pt>
                <c:pt idx="3">
                  <c:v>1.0540540540540557</c:v>
                </c:pt>
                <c:pt idx="4">
                  <c:v>0.94594594594594761</c:v>
                </c:pt>
                <c:pt idx="5">
                  <c:v>0.94594594594594761</c:v>
                </c:pt>
                <c:pt idx="6">
                  <c:v>0.86486486486486636</c:v>
                </c:pt>
                <c:pt idx="7">
                  <c:v>0.87837837837837984</c:v>
                </c:pt>
                <c:pt idx="8">
                  <c:v>0.81081081081081219</c:v>
                </c:pt>
                <c:pt idx="9">
                  <c:v>0.82432432432432567</c:v>
                </c:pt>
                <c:pt idx="10">
                  <c:v>0.63513513513513609</c:v>
                </c:pt>
                <c:pt idx="11">
                  <c:v>0.93243243243243412</c:v>
                </c:pt>
                <c:pt idx="12">
                  <c:v>0.97297297297297469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F83-4698-83E7-803CA4C96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CC-4D3C-A013-B3DD13280683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0.3</c:v>
                </c:pt>
                <c:pt idx="1">
                  <c:v>0.57000000000000006</c:v>
                </c:pt>
                <c:pt idx="2">
                  <c:v>0.46</c:v>
                </c:pt>
                <c:pt idx="3">
                  <c:v>0.51</c:v>
                </c:pt>
                <c:pt idx="4">
                  <c:v>0.46</c:v>
                </c:pt>
                <c:pt idx="5">
                  <c:v>0.36</c:v>
                </c:pt>
                <c:pt idx="6">
                  <c:v>0.25</c:v>
                </c:pt>
                <c:pt idx="7">
                  <c:v>0.52</c:v>
                </c:pt>
                <c:pt idx="8">
                  <c:v>0.53</c:v>
                </c:pt>
                <c:pt idx="9">
                  <c:v>0.22999999999999998</c:v>
                </c:pt>
                <c:pt idx="10">
                  <c:v>0.2</c:v>
                </c:pt>
                <c:pt idx="11">
                  <c:v>0.27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CC-4D3C-A013-B3DD13280683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CC-4D3C-A013-B3DD13280683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0.21000000000000002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0.18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CC-4D3C-A013-B3DD13280683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CC-4D3C-A013-B3DD13280683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0.18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0.18</c:v>
                </c:pt>
                <c:pt idx="5">
                  <c:v>0</c:v>
                </c:pt>
                <c:pt idx="6">
                  <c:v>0.26</c:v>
                </c:pt>
                <c:pt idx="7">
                  <c:v>0.13</c:v>
                </c:pt>
                <c:pt idx="8">
                  <c:v>0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CC-4D3C-A013-B3DD13280683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CC-4D3C-A013-B3DD13280683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CC-4D3C-A013-B3DD13280683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CC-4D3C-A013-B3DD13280683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CC-4D3C-A013-B3DD13280683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CC-4D3C-A013-B3DD13280683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CC-4D3C-A013-B3DD13280683}"/>
            </c:ext>
          </c:extLst>
        </c:ser>
        <c:ser>
          <c:idx val="6"/>
          <c:order val="6"/>
          <c:tx>
            <c:strRef>
              <c:f>'Australia - Pilbara'!$AL$87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CC-4D3C-A013-B3DD13280683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CC-4D3C-A013-B3DD13280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0-4C62-964C-0D8CFBD0F11B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0-4C62-964C-0D8CFBD0F11B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0.76</c:v>
                </c:pt>
                <c:pt idx="2">
                  <c:v>0.80000000000000027</c:v>
                </c:pt>
                <c:pt idx="3">
                  <c:v>0.81000000000000028</c:v>
                </c:pt>
                <c:pt idx="4">
                  <c:v>0.87000000000000011</c:v>
                </c:pt>
                <c:pt idx="5">
                  <c:v>0.85000000000000031</c:v>
                </c:pt>
                <c:pt idx="6">
                  <c:v>0.8</c:v>
                </c:pt>
                <c:pt idx="7">
                  <c:v>0.71000000000000019</c:v>
                </c:pt>
                <c:pt idx="8">
                  <c:v>0.63</c:v>
                </c:pt>
                <c:pt idx="9">
                  <c:v>0.74000000000000021</c:v>
                </c:pt>
                <c:pt idx="10">
                  <c:v>0.83000000000000029</c:v>
                </c:pt>
                <c:pt idx="11">
                  <c:v>0.58000000000000007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90-4C62-964C-0D8CFBD0F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0.15151515151515127</c:v>
                </c:pt>
                <c:pt idx="2">
                  <c:v>5.2631578947368758E-2</c:v>
                </c:pt>
                <c:pt idx="3">
                  <c:v>1.2500000000000008E-2</c:v>
                </c:pt>
                <c:pt idx="4">
                  <c:v>7.4074074074073834E-2</c:v>
                </c:pt>
                <c:pt idx="5">
                  <c:v>-2.2988505747126201E-2</c:v>
                </c:pt>
                <c:pt idx="6">
                  <c:v>-5.8823529411764996E-2</c:v>
                </c:pt>
                <c:pt idx="7">
                  <c:v>-0.11249999999999982</c:v>
                </c:pt>
                <c:pt idx="8">
                  <c:v>-0.11267605633802839</c:v>
                </c:pt>
                <c:pt idx="9">
                  <c:v>0.17460317460317493</c:v>
                </c:pt>
                <c:pt idx="10">
                  <c:v>0.1216216216216217</c:v>
                </c:pt>
                <c:pt idx="11">
                  <c:v>-0.30120481927710857</c:v>
                </c:pt>
                <c:pt idx="12">
                  <c:v>3.4482758620689682E-2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090-4C62-964C-0D8CFBD0F11B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0.88000000000000023</c:v>
                </c:pt>
                <c:pt idx="1">
                  <c:v>1.0133333333333334</c:v>
                </c:pt>
                <c:pt idx="2">
                  <c:v>1.0666666666666671</c:v>
                </c:pt>
                <c:pt idx="3">
                  <c:v>1.0800000000000003</c:v>
                </c:pt>
                <c:pt idx="4">
                  <c:v>1.1600000000000001</c:v>
                </c:pt>
                <c:pt idx="5">
                  <c:v>1.1333333333333337</c:v>
                </c:pt>
                <c:pt idx="6">
                  <c:v>1.0666666666666667</c:v>
                </c:pt>
                <c:pt idx="7">
                  <c:v>0.94666666666666688</c:v>
                </c:pt>
                <c:pt idx="8">
                  <c:v>0.84</c:v>
                </c:pt>
                <c:pt idx="9">
                  <c:v>0.98666666666666691</c:v>
                </c:pt>
                <c:pt idx="10">
                  <c:v>1.1066666666666671</c:v>
                </c:pt>
                <c:pt idx="11">
                  <c:v>0.77333333333333343</c:v>
                </c:pt>
                <c:pt idx="12">
                  <c:v>0.80000000000000016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090-4C62-964C-0D8CFBD0F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v>#REF!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24A-42F9-8220-2247E3BAFC60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24A-42F9-8220-2247E3BAFC60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1">
                <c:v>13.446666666666669</c:v>
              </c:pt>
            </c:numLit>
          </c:val>
          <c:extLst>
            <c:ext xmlns:c16="http://schemas.microsoft.com/office/drawing/2014/chart" uri="{C3380CC4-5D6E-409C-BE32-E72D297353CC}">
              <c16:uniqueId val="{00000004-E24A-42F9-8220-2247E3BAFC60}"/>
            </c:ext>
          </c:extLst>
        </c:ser>
        <c:ser>
          <c:idx val="1"/>
          <c:order val="1"/>
          <c:tx>
            <c:v>June 2019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24A-42F9-8220-2247E3BAFC60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E24A-42F9-8220-2247E3BAFC60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18.892185656089243</c:v>
              </c:pt>
              <c:pt idx="1">
                <c:v>17.72489767724409</c:v>
              </c:pt>
            </c:numLit>
          </c:val>
          <c:extLst>
            <c:ext xmlns:c16="http://schemas.microsoft.com/office/drawing/2014/chart" uri="{C3380CC4-5D6E-409C-BE32-E72D297353CC}">
              <c16:uniqueId val="{00000009-E24A-42F9-8220-2247E3BAFC60}"/>
            </c:ext>
          </c:extLst>
        </c:ser>
        <c:ser>
          <c:idx val="2"/>
          <c:order val="2"/>
          <c:tx>
            <c:v>17.46744423 19.1496391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24A-42F9-8220-2247E3BAFC60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24A-42F9-8220-2247E3BAFC60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17.467444233784505</c:v>
              </c:pt>
              <c:pt idx="1">
                <c:v>19.149639099548828</c:v>
              </c:pt>
            </c:numLit>
          </c:val>
          <c:extLst>
            <c:ext xmlns:c16="http://schemas.microsoft.com/office/drawing/2014/chart" uri="{C3380CC4-5D6E-409C-BE32-E72D297353CC}">
              <c16:uniqueId val="{0000000E-E24A-42F9-8220-2247E3BAFC60}"/>
            </c:ext>
          </c:extLst>
        </c:ser>
        <c:ser>
          <c:idx val="3"/>
          <c:order val="3"/>
          <c:tx>
            <c:v>June 2020</c:v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24A-42F9-8220-2247E3BAFC60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24A-42F9-8220-2247E3BAFC60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17.205840872367421</c:v>
              </c:pt>
              <c:pt idx="1">
                <c:v>19.411242460965912</c:v>
              </c:pt>
            </c:numLit>
          </c:val>
          <c:extLst>
            <c:ext xmlns:c16="http://schemas.microsoft.com/office/drawing/2014/chart" uri="{C3380CC4-5D6E-409C-BE32-E72D297353CC}">
              <c16:uniqueId val="{00000013-E24A-42F9-8220-2247E3BAF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C0-4965-93B0-7DF9513F6D9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0.76</c:v>
                </c:pt>
                <c:pt idx="2">
                  <c:v>0.80000000000000027</c:v>
                </c:pt>
                <c:pt idx="3">
                  <c:v>0.67000000000000015</c:v>
                </c:pt>
                <c:pt idx="4">
                  <c:v>0.87000000000000011</c:v>
                </c:pt>
                <c:pt idx="5">
                  <c:v>0.79000000000000026</c:v>
                </c:pt>
                <c:pt idx="6">
                  <c:v>0.73</c:v>
                </c:pt>
                <c:pt idx="7">
                  <c:v>0.65000000000000013</c:v>
                </c:pt>
                <c:pt idx="8">
                  <c:v>0.63</c:v>
                </c:pt>
                <c:pt idx="9">
                  <c:v>0.68000000000000016</c:v>
                </c:pt>
                <c:pt idx="10">
                  <c:v>0.62000000000000011</c:v>
                </c:pt>
                <c:pt idx="11">
                  <c:v>0.58000000000000007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C0-4965-93B0-7DF9513F6D9A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DC0-4965-93B0-7DF9513F6D9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DC0-4965-93B0-7DF9513F6D9A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DC0-4965-93B0-7DF9513F6D9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C0-4965-93B0-7DF9513F6D9A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4DC0-4965-93B0-7DF9513F6D9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DC0-4965-93B0-7DF9513F6D9A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DC0-4965-93B0-7DF9513F6D9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DC0-4965-93B0-7DF9513F6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72-45E3-B0EF-522E4874CD2A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72-45E3-B0EF-522E4874CD2A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0.48000000000000004</c:v>
                </c:pt>
                <c:pt idx="2">
                  <c:v>0.6100000000000001</c:v>
                </c:pt>
                <c:pt idx="3">
                  <c:v>0.58000000000000007</c:v>
                </c:pt>
                <c:pt idx="4">
                  <c:v>0.68000000000000016</c:v>
                </c:pt>
                <c:pt idx="5">
                  <c:v>0.62000000000000011</c:v>
                </c:pt>
                <c:pt idx="6">
                  <c:v>0.69000000000000017</c:v>
                </c:pt>
                <c:pt idx="7">
                  <c:v>0.62000000000000011</c:v>
                </c:pt>
                <c:pt idx="8">
                  <c:v>0.62000000000000011</c:v>
                </c:pt>
                <c:pt idx="9">
                  <c:v>0.72999999999999987</c:v>
                </c:pt>
                <c:pt idx="10">
                  <c:v>0.64000000000000012</c:v>
                </c:pt>
                <c:pt idx="11">
                  <c:v>0.63000000000000012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72-45E3-B0EF-522E4874C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-0.23809523809523817</c:v>
                </c:pt>
                <c:pt idx="2">
                  <c:v>0.27083333333333343</c:v>
                </c:pt>
                <c:pt idx="3">
                  <c:v>-4.9180327868852493E-2</c:v>
                </c:pt>
                <c:pt idx="4">
                  <c:v>0.1724137931034484</c:v>
                </c:pt>
                <c:pt idx="5">
                  <c:v>-8.823529411764712E-2</c:v>
                </c:pt>
                <c:pt idx="6">
                  <c:v>0.11290322580645169</c:v>
                </c:pt>
                <c:pt idx="7">
                  <c:v>-0.1014492753623189</c:v>
                </c:pt>
                <c:pt idx="8">
                  <c:v>0</c:v>
                </c:pt>
                <c:pt idx="9">
                  <c:v>0.17741935483870927</c:v>
                </c:pt>
                <c:pt idx="10">
                  <c:v>-0.12328767123287639</c:v>
                </c:pt>
                <c:pt idx="11">
                  <c:v>-1.562500000000001E-2</c:v>
                </c:pt>
                <c:pt idx="12">
                  <c:v>0.17460317460317437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F72-45E3-B0EF-522E4874CD2A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0.89999999999999769</c:v>
                </c:pt>
                <c:pt idx="1">
                  <c:v>0.68571428571428383</c:v>
                </c:pt>
                <c:pt idx="2">
                  <c:v>0.87142857142856911</c:v>
                </c:pt>
                <c:pt idx="3">
                  <c:v>0.8285714285714264</c:v>
                </c:pt>
                <c:pt idx="4">
                  <c:v>0.97142857142856898</c:v>
                </c:pt>
                <c:pt idx="5">
                  <c:v>0.88571428571428334</c:v>
                </c:pt>
                <c:pt idx="6">
                  <c:v>0.98571428571428321</c:v>
                </c:pt>
                <c:pt idx="7">
                  <c:v>0.88571428571428334</c:v>
                </c:pt>
                <c:pt idx="8">
                  <c:v>0.88571428571428334</c:v>
                </c:pt>
                <c:pt idx="9">
                  <c:v>1.0428571428571398</c:v>
                </c:pt>
                <c:pt idx="10">
                  <c:v>0.91428571428571193</c:v>
                </c:pt>
                <c:pt idx="11">
                  <c:v>0.89999999999999769</c:v>
                </c:pt>
                <c:pt idx="12">
                  <c:v>1.0571428571428543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F72-45E3-B0EF-522E4874C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11B-4270-898C-B3D68130B0D2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0.35000000000000003</c:v>
                </c:pt>
                <c:pt idx="2">
                  <c:v>0.6100000000000001</c:v>
                </c:pt>
                <c:pt idx="3">
                  <c:v>0.47000000000000003</c:v>
                </c:pt>
                <c:pt idx="4">
                  <c:v>0.44000000000000006</c:v>
                </c:pt>
                <c:pt idx="5">
                  <c:v>0.44000000000000006</c:v>
                </c:pt>
                <c:pt idx="6">
                  <c:v>0.42</c:v>
                </c:pt>
                <c:pt idx="7">
                  <c:v>0.42000000000000004</c:v>
                </c:pt>
                <c:pt idx="8">
                  <c:v>0.41000000000000003</c:v>
                </c:pt>
                <c:pt idx="9">
                  <c:v>0.6</c:v>
                </c:pt>
                <c:pt idx="10">
                  <c:v>0.49000000000000005</c:v>
                </c:pt>
                <c:pt idx="11">
                  <c:v>0.55000000000000004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1B-4270-898C-B3D68130B0D2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11B-4270-898C-B3D68130B0D2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</c:v>
                </c:pt>
                <c:pt idx="3">
                  <c:v>0.05</c:v>
                </c:pt>
                <c:pt idx="4">
                  <c:v>0.13</c:v>
                </c:pt>
                <c:pt idx="5">
                  <c:v>0.06</c:v>
                </c:pt>
                <c:pt idx="6">
                  <c:v>0.08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0.08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1B-4270-898C-B3D68130B0D2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11B-4270-898C-B3D68130B0D2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0.12000000000000001</c:v>
                </c:pt>
                <c:pt idx="6">
                  <c:v>0.12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B-4270-898C-B3D68130B0D2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11B-4270-898C-B3D68130B0D2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11B-4270-898C-B3D68130B0D2}"/>
            </c:ext>
          </c:extLst>
        </c:ser>
        <c:ser>
          <c:idx val="4"/>
          <c:order val="4"/>
          <c:tx>
            <c:strRef>
              <c:f>'Australia - Queensland'!$AL$37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11B-4270-898C-B3D68130B0D2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11B-4270-898C-B3D68130B0D2}"/>
            </c:ext>
          </c:extLst>
        </c:ser>
        <c:ser>
          <c:idx val="5"/>
          <c:order val="5"/>
          <c:tx>
            <c:strRef>
              <c:f>'Australia - Queensland'!$AL$38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11B-4270-898C-B3D68130B0D2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11B-4270-898C-B3D68130B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C1-415F-8692-3E4362039A7A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1-415F-8692-3E4362039A7A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0.51</c:v>
                </c:pt>
                <c:pt idx="1">
                  <c:v>0.54</c:v>
                </c:pt>
                <c:pt idx="2">
                  <c:v>0.46</c:v>
                </c:pt>
                <c:pt idx="3">
                  <c:v>0.51</c:v>
                </c:pt>
                <c:pt idx="4">
                  <c:v>0.35000000000000003</c:v>
                </c:pt>
                <c:pt idx="5">
                  <c:v>0.35000000000000003</c:v>
                </c:pt>
                <c:pt idx="6">
                  <c:v>0.35000000000000003</c:v>
                </c:pt>
                <c:pt idx="7">
                  <c:v>0.44</c:v>
                </c:pt>
                <c:pt idx="8">
                  <c:v>0.46</c:v>
                </c:pt>
                <c:pt idx="9">
                  <c:v>0.45999999999999996</c:v>
                </c:pt>
                <c:pt idx="10">
                  <c:v>0.47</c:v>
                </c:pt>
                <c:pt idx="11">
                  <c:v>0.55000000000000004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C1-415F-8692-3E4362039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5.8823529411764754E-2</c:v>
                </c:pt>
                <c:pt idx="2">
                  <c:v>-0.14814814814814817</c:v>
                </c:pt>
                <c:pt idx="3">
                  <c:v>0.10869565217391301</c:v>
                </c:pt>
                <c:pt idx="4">
                  <c:v>-0.31372549019607837</c:v>
                </c:pt>
                <c:pt idx="5">
                  <c:v>0</c:v>
                </c:pt>
                <c:pt idx="6">
                  <c:v>0</c:v>
                </c:pt>
                <c:pt idx="7">
                  <c:v>0.25714285714285701</c:v>
                </c:pt>
                <c:pt idx="8">
                  <c:v>4.5454545454545497E-2</c:v>
                </c:pt>
                <c:pt idx="9">
                  <c:v>-1.206764157201257E-16</c:v>
                </c:pt>
                <c:pt idx="10">
                  <c:v>2.1739130434782629E-2</c:v>
                </c:pt>
                <c:pt idx="11">
                  <c:v>0.17021276595744697</c:v>
                </c:pt>
                <c:pt idx="12">
                  <c:v>-0.4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CC1-415F-8692-3E4362039A7A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0.78461538461538372</c:v>
                </c:pt>
                <c:pt idx="1">
                  <c:v>0.83076923076922982</c:v>
                </c:pt>
                <c:pt idx="2">
                  <c:v>0.70769230769230684</c:v>
                </c:pt>
                <c:pt idx="3">
                  <c:v>0.78461538461538372</c:v>
                </c:pt>
                <c:pt idx="4">
                  <c:v>0.53846153846153788</c:v>
                </c:pt>
                <c:pt idx="5">
                  <c:v>0.53846153846153788</c:v>
                </c:pt>
                <c:pt idx="6">
                  <c:v>0.53846153846153788</c:v>
                </c:pt>
                <c:pt idx="7">
                  <c:v>0.67692307692307607</c:v>
                </c:pt>
                <c:pt idx="8">
                  <c:v>0.70769230769230684</c:v>
                </c:pt>
                <c:pt idx="9">
                  <c:v>0.70769230769230673</c:v>
                </c:pt>
                <c:pt idx="10">
                  <c:v>0.72307692307692217</c:v>
                </c:pt>
                <c:pt idx="11">
                  <c:v>0.84615384615384515</c:v>
                </c:pt>
                <c:pt idx="12">
                  <c:v>0.50769230769230711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CC1-415F-8692-3E4362039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AD-493F-A587-735A15ED0BE3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0.19</c:v>
                </c:pt>
                <c:pt idx="1">
                  <c:v>0.2</c:v>
                </c:pt>
                <c:pt idx="2">
                  <c:v>0.19</c:v>
                </c:pt>
                <c:pt idx="3">
                  <c:v>0.2</c:v>
                </c:pt>
                <c:pt idx="4">
                  <c:v>0.22000000000000003</c:v>
                </c:pt>
                <c:pt idx="5">
                  <c:v>0.16</c:v>
                </c:pt>
                <c:pt idx="6">
                  <c:v>0.12000000000000001</c:v>
                </c:pt>
                <c:pt idx="7">
                  <c:v>0.22</c:v>
                </c:pt>
                <c:pt idx="8">
                  <c:v>0.17</c:v>
                </c:pt>
                <c:pt idx="9">
                  <c:v>0.27</c:v>
                </c:pt>
                <c:pt idx="10">
                  <c:v>0.23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AD-493F-A587-735A15ED0BE3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EAD-493F-A587-735A15ED0BE3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0.06</c:v>
                </c:pt>
                <c:pt idx="5">
                  <c:v>0.13</c:v>
                </c:pt>
                <c:pt idx="6">
                  <c:v>0.13</c:v>
                </c:pt>
                <c:pt idx="7">
                  <c:v>0.17</c:v>
                </c:pt>
                <c:pt idx="8">
                  <c:v>0.23</c:v>
                </c:pt>
                <c:pt idx="9">
                  <c:v>0.13</c:v>
                </c:pt>
                <c:pt idx="10">
                  <c:v>0.2</c:v>
                </c:pt>
                <c:pt idx="11">
                  <c:v>0.32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AD-493F-A587-735A15ED0BE3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AD-493F-A587-735A15ED0BE3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0.1</c:v>
                </c:pt>
                <c:pt idx="7">
                  <c:v>0.05</c:v>
                </c:pt>
                <c:pt idx="8">
                  <c:v>0</c:v>
                </c:pt>
                <c:pt idx="9">
                  <c:v>0.06</c:v>
                </c:pt>
                <c:pt idx="10">
                  <c:v>0.04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AD-493F-A587-735A15ED0BE3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EAD-493F-A587-735A15ED0BE3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EAD-493F-A587-735A15ED0BE3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EAD-493F-A587-735A15ED0BE3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EAD-493F-A587-735A15ED0BE3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EAD-493F-A587-735A15ED0BE3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EAD-493F-A587-735A15ED0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F5-464F-9C72-0E02FD4BDA59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F5-464F-9C72-0E02FD4BDA59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0.46</c:v>
                </c:pt>
                <c:pt idx="1">
                  <c:v>0.33</c:v>
                </c:pt>
                <c:pt idx="2">
                  <c:v>0.43</c:v>
                </c:pt>
                <c:pt idx="3">
                  <c:v>0.43000000000000005</c:v>
                </c:pt>
                <c:pt idx="4">
                  <c:v>0.63000000000000012</c:v>
                </c:pt>
                <c:pt idx="5">
                  <c:v>0.6100000000000001</c:v>
                </c:pt>
                <c:pt idx="6">
                  <c:v>0.62000000000000011</c:v>
                </c:pt>
                <c:pt idx="7">
                  <c:v>0.60000000000000009</c:v>
                </c:pt>
                <c:pt idx="8">
                  <c:v>0.45</c:v>
                </c:pt>
                <c:pt idx="9">
                  <c:v>0.59000000000000008</c:v>
                </c:pt>
                <c:pt idx="10">
                  <c:v>0.54</c:v>
                </c:pt>
                <c:pt idx="11">
                  <c:v>0.6100000000000001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F5-464F-9C72-0E02FD4BD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-0.28260869565217389</c:v>
                </c:pt>
                <c:pt idx="2">
                  <c:v>0.30303030303030293</c:v>
                </c:pt>
                <c:pt idx="3">
                  <c:v>1.2909570053780891E-16</c:v>
                </c:pt>
                <c:pt idx="4">
                  <c:v>0.46511627906976755</c:v>
                </c:pt>
                <c:pt idx="5">
                  <c:v>-3.1746031746031765E-2</c:v>
                </c:pt>
                <c:pt idx="6">
                  <c:v>1.6393442622950831E-2</c:v>
                </c:pt>
                <c:pt idx="7">
                  <c:v>-3.2258064516129052E-2</c:v>
                </c:pt>
                <c:pt idx="8">
                  <c:v>-0.25000000000000011</c:v>
                </c:pt>
                <c:pt idx="9">
                  <c:v>0.31111111111111128</c:v>
                </c:pt>
                <c:pt idx="10">
                  <c:v>-8.4745762711864472E-2</c:v>
                </c:pt>
                <c:pt idx="11">
                  <c:v>0.12962962962962973</c:v>
                </c:pt>
                <c:pt idx="12">
                  <c:v>-0.26229508196721324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4F5-464F-9C72-0E02FD4BDA59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0.76666666666666783</c:v>
                </c:pt>
                <c:pt idx="1">
                  <c:v>0.55000000000000082</c:v>
                </c:pt>
                <c:pt idx="2">
                  <c:v>0.71666666666666778</c:v>
                </c:pt>
                <c:pt idx="3">
                  <c:v>0.71666666666666778</c:v>
                </c:pt>
                <c:pt idx="4">
                  <c:v>1.0500000000000018</c:v>
                </c:pt>
                <c:pt idx="5">
                  <c:v>1.0166666666666684</c:v>
                </c:pt>
                <c:pt idx="6">
                  <c:v>1.033333333333335</c:v>
                </c:pt>
                <c:pt idx="7">
                  <c:v>1.0000000000000018</c:v>
                </c:pt>
                <c:pt idx="8">
                  <c:v>0.75000000000000111</c:v>
                </c:pt>
                <c:pt idx="9">
                  <c:v>0.98333333333333495</c:v>
                </c:pt>
                <c:pt idx="10">
                  <c:v>0.90000000000000147</c:v>
                </c:pt>
                <c:pt idx="11">
                  <c:v>1.0166666666666684</c:v>
                </c:pt>
                <c:pt idx="12">
                  <c:v>0.75000000000000111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4F5-464F-9C72-0E02FD4BD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FE4-4AF0-8B3E-8F2C327EB71E}"/>
              </c:ext>
            </c:extLst>
          </c:dPt>
          <c:cat>
            <c:strRef>
              <c:f>Brunei!$H$30:$T$30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0.32</c:v>
                </c:pt>
                <c:pt idx="1">
                  <c:v>0.2</c:v>
                </c:pt>
                <c:pt idx="2">
                  <c:v>0.25</c:v>
                </c:pt>
                <c:pt idx="3">
                  <c:v>0.2</c:v>
                </c:pt>
                <c:pt idx="4">
                  <c:v>0.46</c:v>
                </c:pt>
                <c:pt idx="5">
                  <c:v>0.41000000000000003</c:v>
                </c:pt>
                <c:pt idx="6">
                  <c:v>0.41000000000000003</c:v>
                </c:pt>
                <c:pt idx="7">
                  <c:v>0.54</c:v>
                </c:pt>
                <c:pt idx="8">
                  <c:v>0.33</c:v>
                </c:pt>
                <c:pt idx="9">
                  <c:v>0.47000000000000003</c:v>
                </c:pt>
                <c:pt idx="10">
                  <c:v>0.14000000000000001</c:v>
                </c:pt>
                <c:pt idx="11">
                  <c:v>0.27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E4-4AF0-8B3E-8F2C327EB71E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FE4-4AF0-8B3E-8F2C327EB71E}"/>
              </c:ext>
            </c:extLst>
          </c:dPt>
          <c:cat>
            <c:strRef>
              <c:f>Brunei!$H$30:$T$30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0.03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E4-4AF0-8B3E-8F2C327EB71E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FE4-4AF0-8B3E-8F2C327EB71E}"/>
              </c:ext>
            </c:extLst>
          </c:dPt>
          <c:cat>
            <c:strRef>
              <c:f>Brunei!$H$30:$T$30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E4-4AF0-8B3E-8F2C327EB71E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FE4-4AF0-8B3E-8F2C327EB71E}"/>
              </c:ext>
            </c:extLst>
          </c:dPt>
          <c:cat>
            <c:strRef>
              <c:f>Brunei!$H$30:$T$30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E4-4AF0-8B3E-8F2C327EB71E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FE4-4AF0-8B3E-8F2C327EB71E}"/>
              </c:ext>
            </c:extLst>
          </c:dPt>
          <c:cat>
            <c:strRef>
              <c:f>Brunei!$H$30:$T$30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FE4-4AF0-8B3E-8F2C327EB71E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FE4-4AF0-8B3E-8F2C327EB71E}"/>
              </c:ext>
            </c:extLst>
          </c:dPt>
          <c:cat>
            <c:strRef>
              <c:f>Brunei!$H$30:$T$30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FE4-4AF0-8B3E-8F2C327EB71E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FE4-4AF0-8B3E-8F2C327EB71E}"/>
              </c:ext>
            </c:extLst>
          </c:dPt>
          <c:cat>
            <c:strRef>
              <c:f>Brunei!$H$30:$T$30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FE4-4AF0-8B3E-8F2C327EB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78-44AD-ADD7-1C3544D1140B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78-44AD-ADD7-1C3544D1140B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0.12</c:v>
                </c:pt>
                <c:pt idx="3">
                  <c:v>0.06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78-44AD-ADD7-1C3544D11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-0.5</c:v>
                </c:pt>
                <c:pt idx="4">
                  <c:v>1</c:v>
                </c:pt>
                <c:pt idx="5">
                  <c:v>-0.41666666666666657</c:v>
                </c:pt>
                <c:pt idx="6">
                  <c:v>0.71428571428571408</c:v>
                </c:pt>
                <c:pt idx="7">
                  <c:v>-0.41666666666666657</c:v>
                </c:pt>
                <c:pt idx="8">
                  <c:v>1</c:v>
                </c:pt>
                <c:pt idx="9">
                  <c:v>0</c:v>
                </c:pt>
                <c:pt idx="10">
                  <c:v>-0.5</c:v>
                </c:pt>
                <c:pt idx="11">
                  <c:v>0</c:v>
                </c:pt>
                <c:pt idx="12">
                  <c:v>0.85714285714285698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78-44AD-ADD7-1C3544D1140B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0.59999999999999964</c:v>
                </c:pt>
                <c:pt idx="1">
                  <c:v>1.1999999999999993</c:v>
                </c:pt>
                <c:pt idx="2">
                  <c:v>1.1999999999999993</c:v>
                </c:pt>
                <c:pt idx="3">
                  <c:v>0.59999999999999964</c:v>
                </c:pt>
                <c:pt idx="4">
                  <c:v>1.1999999999999993</c:v>
                </c:pt>
                <c:pt idx="5">
                  <c:v>0.69999999999999973</c:v>
                </c:pt>
                <c:pt idx="6">
                  <c:v>1.1999999999999993</c:v>
                </c:pt>
                <c:pt idx="7">
                  <c:v>0.69999999999999973</c:v>
                </c:pt>
                <c:pt idx="8">
                  <c:v>1.3999999999999995</c:v>
                </c:pt>
                <c:pt idx="9">
                  <c:v>1.3999999999999995</c:v>
                </c:pt>
                <c:pt idx="10">
                  <c:v>0.69999999999999973</c:v>
                </c:pt>
                <c:pt idx="11">
                  <c:v>0.69999999999999973</c:v>
                </c:pt>
                <c:pt idx="12">
                  <c:v>1.2999999999999994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78-44AD-ADD7-1C3544D11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348-4FC1-AD08-223DFB0A3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48-4FC1-AD08-223DFB0A3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348-4FC1-AD08-223DFB0A3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48-4FC1-AD08-223DFB0A3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348-4FC1-AD08-223DFB0A3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48-4FC1-AD08-223DFB0A3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348-4FC1-AD08-223DFB0A3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48-4FC1-AD08-223DFB0A3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348-4FC1-AD08-223DFB0A3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48-4FC1-AD08-223DFB0A3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348-4FC1-AD08-223DFB0A3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348-4FC1-AD08-223DFB0A34CF}"/>
            </c:ext>
          </c:extLst>
        </c:ser>
        <c:ser>
          <c:idx val="6"/>
          <c:order val="6"/>
          <c:tx>
            <c:strRef>
              <c:f>Cameroon!$G$39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348-4FC1-AD08-223DFB0A3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348-4FC1-AD08-223DFB0A34CF}"/>
            </c:ext>
          </c:extLst>
        </c:ser>
        <c:ser>
          <c:idx val="7"/>
          <c:order val="7"/>
          <c:tx>
            <c:strRef>
              <c:f>Cameroon!$G$40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348-4FC1-AD08-223DFB0A3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348-4FC1-AD08-223DFB0A3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0.21000000000000002</c:v>
                </c:pt>
                <c:pt idx="6">
                  <c:v>0.26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9-43BF-A661-C54C9D087DA8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0.2</c:v>
                </c:pt>
                <c:pt idx="1">
                  <c:v>0.13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29-43BF-A661-C54C9D087DA8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0.08</c:v>
                </c:pt>
                <c:pt idx="4">
                  <c:v>0.13</c:v>
                </c:pt>
                <c:pt idx="5">
                  <c:v>0.33</c:v>
                </c:pt>
                <c:pt idx="6">
                  <c:v>0.26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29-43BF-A661-C54C9D087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-3.571428571428574E-2</c:v>
                </c:pt>
                <c:pt idx="2">
                  <c:v>-0.1111111111111112</c:v>
                </c:pt>
                <c:pt idx="3">
                  <c:v>-0.66666666666666663</c:v>
                </c:pt>
                <c:pt idx="4">
                  <c:v>1.375</c:v>
                </c:pt>
                <c:pt idx="5">
                  <c:v>1.8421052631578949</c:v>
                </c:pt>
                <c:pt idx="6">
                  <c:v>-3.703703703703707E-2</c:v>
                </c:pt>
                <c:pt idx="7">
                  <c:v>-0.73076923076923073</c:v>
                </c:pt>
                <c:pt idx="8">
                  <c:v>7.142857142857148E-2</c:v>
                </c:pt>
                <c:pt idx="9">
                  <c:v>-0.66666666666666674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E29-43BF-A661-C54C9D087DA8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0.46666666666666623</c:v>
                </c:pt>
                <c:pt idx="1">
                  <c:v>0.44999999999999957</c:v>
                </c:pt>
                <c:pt idx="2">
                  <c:v>0.39999999999999958</c:v>
                </c:pt>
                <c:pt idx="3">
                  <c:v>0.13333333333333319</c:v>
                </c:pt>
                <c:pt idx="4">
                  <c:v>0.31666666666666632</c:v>
                </c:pt>
                <c:pt idx="5">
                  <c:v>0.89999999999999913</c:v>
                </c:pt>
                <c:pt idx="6">
                  <c:v>0.86666666666666581</c:v>
                </c:pt>
                <c:pt idx="7">
                  <c:v>0.23333333333333311</c:v>
                </c:pt>
                <c:pt idx="8">
                  <c:v>0.24999999999999978</c:v>
                </c:pt>
                <c:pt idx="9">
                  <c:v>8.3333333333333245E-2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E29-43BF-A661-C54C9D087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v>#REF!</c:v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B4-4C8D-B50A-09DE0EECF8E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AB4-4C8D-B50A-09DE0EECF8ED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1">
                <c:v>12.869999999999997</c:v>
              </c:pt>
            </c:numLit>
          </c:val>
          <c:extLst>
            <c:ext xmlns:c16="http://schemas.microsoft.com/office/drawing/2014/chart" uri="{C3380CC4-5D6E-409C-BE32-E72D297353CC}">
              <c16:uniqueId val="{00000004-AAB4-4C8D-B50A-09DE0EECF8ED}"/>
            </c:ext>
          </c:extLst>
        </c:ser>
        <c:ser>
          <c:idx val="1"/>
          <c:order val="1"/>
          <c:tx>
            <c:v>June 2019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AB4-4C8D-B50A-09DE0EECF8E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AB4-4C8D-B50A-09DE0EECF8ED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8.2400000000000038</c:v>
              </c:pt>
              <c:pt idx="1">
                <c:v>14.465833333333331</c:v>
              </c:pt>
            </c:numLit>
          </c:val>
          <c:extLst>
            <c:ext xmlns:c16="http://schemas.microsoft.com/office/drawing/2014/chart" uri="{C3380CC4-5D6E-409C-BE32-E72D297353CC}">
              <c16:uniqueId val="{00000009-AAB4-4C8D-B50A-09DE0EECF8ED}"/>
            </c:ext>
          </c:extLst>
        </c:ser>
        <c:ser>
          <c:idx val="2"/>
          <c:order val="2"/>
          <c:tx>
            <c:v>May 2020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AB4-4C8D-B50A-09DE0EECF8E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AB4-4C8D-B50A-09DE0EECF8ED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9.4000000000000021</c:v>
              </c:pt>
              <c:pt idx="1">
                <c:v>13.305833333333332</c:v>
              </c:pt>
            </c:numLit>
          </c:val>
          <c:extLst>
            <c:ext xmlns:c16="http://schemas.microsoft.com/office/drawing/2014/chart" uri="{C3380CC4-5D6E-409C-BE32-E72D297353CC}">
              <c16:uniqueId val="{0000000E-AAB4-4C8D-B50A-09DE0EECF8ED}"/>
            </c:ext>
          </c:extLst>
        </c:ser>
        <c:ser>
          <c:idx val="3"/>
          <c:order val="3"/>
          <c:tx>
            <c:v>June 2020</c:v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AB4-4C8D-B50A-09DE0EECF8E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AAB4-4C8D-B50A-09DE0EECF8ED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5.9811840459240271</c:v>
              </c:pt>
              <c:pt idx="1">
                <c:v>16.724649287409306</c:v>
              </c:pt>
            </c:numLit>
          </c:val>
          <c:extLst>
            <c:ext xmlns:c16="http://schemas.microsoft.com/office/drawing/2014/chart" uri="{C3380CC4-5D6E-409C-BE32-E72D297353CC}">
              <c16:uniqueId val="{00000013-AAB4-4C8D-B50A-09DE0EECF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B7-4EF1-A8D0-C0F93A5E4136}"/>
              </c:ext>
            </c:extLst>
          </c:dPt>
          <c:cat>
            <c:strRef>
              <c:f>Egypt!$H$30:$T$30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0.12</c:v>
                </c:pt>
                <c:pt idx="1">
                  <c:v>0.13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B7-4EF1-A8D0-C0F93A5E4136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9B7-4EF1-A8D0-C0F93A5E4136}"/>
              </c:ext>
            </c:extLst>
          </c:dPt>
          <c:cat>
            <c:strRef>
              <c:f>Egypt!$H$30:$T$30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0.21000000000000002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B7-4EF1-A8D0-C0F93A5E4136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9B7-4EF1-A8D0-C0F93A5E4136}"/>
              </c:ext>
            </c:extLst>
          </c:dPt>
          <c:cat>
            <c:strRef>
              <c:f>Egypt!$H$30:$T$30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9B7-4EF1-A8D0-C0F93A5E4136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9B7-4EF1-A8D0-C0F93A5E4136}"/>
              </c:ext>
            </c:extLst>
          </c:dPt>
          <c:cat>
            <c:strRef>
              <c:f>Egypt!$H$30:$T$30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9B7-4EF1-A8D0-C0F93A5E4136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9B7-4EF1-A8D0-C0F93A5E4136}"/>
              </c:ext>
            </c:extLst>
          </c:dPt>
          <c:cat>
            <c:strRef>
              <c:f>Egypt!$H$30:$T$30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B7-4EF1-A8D0-C0F93A5E4136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9B7-4EF1-A8D0-C0F93A5E4136}"/>
              </c:ext>
            </c:extLst>
          </c:dPt>
          <c:cat>
            <c:strRef>
              <c:f>Egypt!$H$30:$T$30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9B7-4EF1-A8D0-C0F93A5E4136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9B7-4EF1-A8D0-C0F93A5E4136}"/>
              </c:ext>
            </c:extLst>
          </c:dPt>
          <c:cat>
            <c:strRef>
              <c:f>Egypt!$H$30:$T$30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9B7-4EF1-A8D0-C0F93A5E4136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9B7-4EF1-A8D0-C0F93A5E4136}"/>
              </c:ext>
            </c:extLst>
          </c:dPt>
          <c:cat>
            <c:strRef>
              <c:f>Egypt!$H$30:$T$30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9B7-4EF1-A8D0-C0F93A5E4136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9B7-4EF1-A8D0-C0F93A5E4136}"/>
              </c:ext>
            </c:extLst>
          </c:dPt>
          <c:cat>
            <c:strRef>
              <c:f>Egypt!$H$30:$T$30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9B7-4EF1-A8D0-C0F93A5E4136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9B7-4EF1-A8D0-C0F93A5E4136}"/>
              </c:ext>
            </c:extLst>
          </c:dPt>
          <c:cat>
            <c:strRef>
              <c:f>Egypt!$H$30:$T$30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B7-4EF1-A8D0-C0F93A5E4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0.13</c:v>
                </c:pt>
                <c:pt idx="6">
                  <c:v>0.05</c:v>
                </c:pt>
                <c:pt idx="7">
                  <c:v>0.14000000000000001</c:v>
                </c:pt>
                <c:pt idx="8">
                  <c:v>0.22000000000000003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D-47E0-A690-36ACED4BDDC2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DD-47E0-A690-36ACED4BDDC2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</c:v>
                </c:pt>
                <c:pt idx="1">
                  <c:v>0.23000000000000004</c:v>
                </c:pt>
                <c:pt idx="2">
                  <c:v>0.19</c:v>
                </c:pt>
                <c:pt idx="3">
                  <c:v>0.2</c:v>
                </c:pt>
                <c:pt idx="4">
                  <c:v>0.19</c:v>
                </c:pt>
                <c:pt idx="5">
                  <c:v>0.08</c:v>
                </c:pt>
                <c:pt idx="6">
                  <c:v>0.21000000000000002</c:v>
                </c:pt>
                <c:pt idx="7">
                  <c:v>0.08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0.23</c:v>
                </c:pt>
                <c:pt idx="11">
                  <c:v>0.27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DD-47E0-A690-36ACED4BD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-0.14814814814814806</c:v>
                </c:pt>
                <c:pt idx="2">
                  <c:v>0.13043478260869551</c:v>
                </c:pt>
                <c:pt idx="3">
                  <c:v>-0.23076923076923075</c:v>
                </c:pt>
                <c:pt idx="4">
                  <c:v>0.24999999999999994</c:v>
                </c:pt>
                <c:pt idx="5">
                  <c:v>-0.15999999999999992</c:v>
                </c:pt>
                <c:pt idx="6">
                  <c:v>0.23809523809523803</c:v>
                </c:pt>
                <c:pt idx="7">
                  <c:v>-0.15384615384615377</c:v>
                </c:pt>
                <c:pt idx="8">
                  <c:v>0.72727272727272707</c:v>
                </c:pt>
                <c:pt idx="9">
                  <c:v>-0.26315789473684204</c:v>
                </c:pt>
                <c:pt idx="10">
                  <c:v>-0.1785714285714286</c:v>
                </c:pt>
                <c:pt idx="11">
                  <c:v>0.17391304347826089</c:v>
                </c:pt>
                <c:pt idx="12">
                  <c:v>-0.25925925925925924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6DD-47E0-A690-36ACED4BDDC2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0.89999999999999891</c:v>
                </c:pt>
                <c:pt idx="1">
                  <c:v>0.76666666666666583</c:v>
                </c:pt>
                <c:pt idx="2">
                  <c:v>0.86666666666666559</c:v>
                </c:pt>
                <c:pt idx="3">
                  <c:v>0.66666666666666585</c:v>
                </c:pt>
                <c:pt idx="4">
                  <c:v>0.83333333333333226</c:v>
                </c:pt>
                <c:pt idx="5">
                  <c:v>0.69999999999999918</c:v>
                </c:pt>
                <c:pt idx="6">
                  <c:v>0.86666666666666559</c:v>
                </c:pt>
                <c:pt idx="7">
                  <c:v>0.7333333333333325</c:v>
                </c:pt>
                <c:pt idx="8">
                  <c:v>1.2666666666666651</c:v>
                </c:pt>
                <c:pt idx="9">
                  <c:v>0.93333333333333224</c:v>
                </c:pt>
                <c:pt idx="10">
                  <c:v>0.76666666666666572</c:v>
                </c:pt>
                <c:pt idx="11">
                  <c:v>0.89999999999999891</c:v>
                </c:pt>
                <c:pt idx="12">
                  <c:v>0.66666666666666585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6DD-47E0-A690-36ACED4BD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Guinea'!$A$3</c:f>
          <c:strCache>
            <c:ptCount val="1"/>
            <c:pt idx="0">
              <c:v>EG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C58-42F6-85E1-44BEC9A71985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58-42F6-85E1-44BEC9A71985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C58-42F6-85E1-44BEC9A71985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58-42F6-85E1-44BEC9A71985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C58-42F6-85E1-44BEC9A71985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58-42F6-85E1-44BEC9A71985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C58-42F6-85E1-44BEC9A71985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C58-42F6-85E1-44BEC9A71985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C58-42F6-85E1-44BEC9A71985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C58-42F6-85E1-44BEC9A71985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C58-42F6-85E1-44BEC9A71985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C58-42F6-85E1-44BEC9A71985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C58-42F6-85E1-44BEC9A71985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C58-42F6-85E1-44BEC9A71985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C58-42F6-85E1-44BEC9A71985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C58-42F6-85E1-44BEC9A71985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C58-42F6-85E1-44BEC9A71985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C58-42F6-85E1-44BEC9A71985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C58-42F6-85E1-44BEC9A71985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C58-42F6-85E1-44BEC9A71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4-4DF7-B433-69D1872DB62F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94-4DF7-B433-69D1872DB62F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0.62000000000000011</c:v>
                </c:pt>
                <c:pt idx="2">
                  <c:v>0.56000000000000005</c:v>
                </c:pt>
                <c:pt idx="3">
                  <c:v>0.64000000000000012</c:v>
                </c:pt>
                <c:pt idx="4">
                  <c:v>0.68000000000000016</c:v>
                </c:pt>
                <c:pt idx="5">
                  <c:v>0.69000000000000017</c:v>
                </c:pt>
                <c:pt idx="6">
                  <c:v>0.67000000000000015</c:v>
                </c:pt>
                <c:pt idx="7">
                  <c:v>0.62000000000000011</c:v>
                </c:pt>
                <c:pt idx="8">
                  <c:v>0.53</c:v>
                </c:pt>
                <c:pt idx="9">
                  <c:v>0.63000000000000012</c:v>
                </c:pt>
                <c:pt idx="10">
                  <c:v>0.69000000000000017</c:v>
                </c:pt>
                <c:pt idx="11">
                  <c:v>0.70000000000000018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94-4DF7-B433-69D1872DB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-0.1014492753623189</c:v>
                </c:pt>
                <c:pt idx="2">
                  <c:v>-9.6774193548387163E-2</c:v>
                </c:pt>
                <c:pt idx="3">
                  <c:v>0.14285714285714296</c:v>
                </c:pt>
                <c:pt idx="4">
                  <c:v>6.2500000000000042E-2</c:v>
                </c:pt>
                <c:pt idx="5">
                  <c:v>1.4705882352941187E-2</c:v>
                </c:pt>
                <c:pt idx="6">
                  <c:v>-2.8985507246376829E-2</c:v>
                </c:pt>
                <c:pt idx="7">
                  <c:v>-7.462686567164184E-2</c:v>
                </c:pt>
                <c:pt idx="8">
                  <c:v>-0.14516129032258074</c:v>
                </c:pt>
                <c:pt idx="9">
                  <c:v>0.18867924528301902</c:v>
                </c:pt>
                <c:pt idx="10">
                  <c:v>9.5238095238095302E-2</c:v>
                </c:pt>
                <c:pt idx="11">
                  <c:v>1.4492753623188415E-2</c:v>
                </c:pt>
                <c:pt idx="12">
                  <c:v>-0.11428571428571435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294-4DF7-B433-69D1872DB62F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1.095238095238098</c:v>
                </c:pt>
                <c:pt idx="1">
                  <c:v>0.98412698412698651</c:v>
                </c:pt>
                <c:pt idx="2">
                  <c:v>0.88888888888889095</c:v>
                </c:pt>
                <c:pt idx="3">
                  <c:v>1.0158730158730185</c:v>
                </c:pt>
                <c:pt idx="4">
                  <c:v>1.0793650793650822</c:v>
                </c:pt>
                <c:pt idx="5">
                  <c:v>1.095238095238098</c:v>
                </c:pt>
                <c:pt idx="6">
                  <c:v>1.0634920634920662</c:v>
                </c:pt>
                <c:pt idx="7">
                  <c:v>0.98412698412698651</c:v>
                </c:pt>
                <c:pt idx="8">
                  <c:v>0.84126984126984328</c:v>
                </c:pt>
                <c:pt idx="9">
                  <c:v>1.0000000000000024</c:v>
                </c:pt>
                <c:pt idx="10">
                  <c:v>1.095238095238098</c:v>
                </c:pt>
                <c:pt idx="11">
                  <c:v>1.1111111111111138</c:v>
                </c:pt>
                <c:pt idx="12">
                  <c:v>0.98412698412698651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294-4DF7-B433-69D1872DB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F-4F8A-88AE-5177AE7AEB4F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0.37</c:v>
                </c:pt>
                <c:pt idx="2">
                  <c:v>0.25</c:v>
                </c:pt>
                <c:pt idx="3">
                  <c:v>0.25</c:v>
                </c:pt>
                <c:pt idx="4">
                  <c:v>0.32</c:v>
                </c:pt>
                <c:pt idx="5">
                  <c:v>0.25</c:v>
                </c:pt>
                <c:pt idx="6">
                  <c:v>0.36</c:v>
                </c:pt>
                <c:pt idx="7">
                  <c:v>0.24</c:v>
                </c:pt>
                <c:pt idx="8">
                  <c:v>0.12</c:v>
                </c:pt>
                <c:pt idx="9">
                  <c:v>0.25</c:v>
                </c:pt>
                <c:pt idx="10">
                  <c:v>0.5</c:v>
                </c:pt>
                <c:pt idx="11">
                  <c:v>0.31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BF-4F8A-88AE-5177AE7AEB4F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5BF-4F8A-88AE-5177AE7AEB4F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0.12</c:v>
                </c:pt>
                <c:pt idx="6">
                  <c:v>0.13</c:v>
                </c:pt>
                <c:pt idx="7">
                  <c:v>0.13</c:v>
                </c:pt>
                <c:pt idx="8">
                  <c:v>0.2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BF-4F8A-88AE-5177AE7AEB4F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BF-4F8A-88AE-5177AE7AEB4F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0.11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6.9999999999999993E-2</c:v>
                </c:pt>
                <c:pt idx="9">
                  <c:v>0.18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BF-4F8A-88AE-5177AE7AEB4F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5BF-4F8A-88AE-5177AE7AEB4F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0.2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5BF-4F8A-88AE-5177AE7AEB4F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5BF-4F8A-88AE-5177AE7AEB4F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5BF-4F8A-88AE-5177AE7AEB4F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5BF-4F8A-88AE-5177AE7AEB4F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5BF-4F8A-88AE-5177AE7AEB4F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5BF-4F8A-88AE-5177AE7AEB4F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5BF-4F8A-88AE-5177AE7AEB4F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5BF-4F8A-88AE-5177AE7AEB4F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5BF-4F8A-88AE-5177AE7AE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D-442C-9452-0F2499F69475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D-442C-9452-0F2499F69475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0.45</c:v>
                </c:pt>
                <c:pt idx="1">
                  <c:v>0.48000000000000004</c:v>
                </c:pt>
                <c:pt idx="2">
                  <c:v>0.45999999999999996</c:v>
                </c:pt>
                <c:pt idx="3">
                  <c:v>0.46</c:v>
                </c:pt>
                <c:pt idx="4">
                  <c:v>0.37000000000000005</c:v>
                </c:pt>
                <c:pt idx="5">
                  <c:v>0.48000000000000004</c:v>
                </c:pt>
                <c:pt idx="6">
                  <c:v>0.51</c:v>
                </c:pt>
                <c:pt idx="7">
                  <c:v>0.44</c:v>
                </c:pt>
                <c:pt idx="8">
                  <c:v>0.42</c:v>
                </c:pt>
                <c:pt idx="9">
                  <c:v>0.43</c:v>
                </c:pt>
                <c:pt idx="10">
                  <c:v>0.39</c:v>
                </c:pt>
                <c:pt idx="11">
                  <c:v>0.31</c:v>
                </c:pt>
                <c:pt idx="12">
                  <c:v>0.3600000000000001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D-442C-9452-0F2499F69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6.6666666666666721E-2</c:v>
                </c:pt>
                <c:pt idx="2">
                  <c:v>-4.1666666666666817E-2</c:v>
                </c:pt>
                <c:pt idx="3">
                  <c:v>1.2067641572012573E-16</c:v>
                </c:pt>
                <c:pt idx="4">
                  <c:v>-0.1956521739130434</c:v>
                </c:pt>
                <c:pt idx="5">
                  <c:v>0.2972972972972972</c:v>
                </c:pt>
                <c:pt idx="6">
                  <c:v>6.2499999999999938E-2</c:v>
                </c:pt>
                <c:pt idx="7">
                  <c:v>-0.13725490196078433</c:v>
                </c:pt>
                <c:pt idx="8">
                  <c:v>-4.5454545454545497E-2</c:v>
                </c:pt>
                <c:pt idx="9">
                  <c:v>2.3809523809523832E-2</c:v>
                </c:pt>
                <c:pt idx="10">
                  <c:v>-9.3023255813953445E-2</c:v>
                </c:pt>
                <c:pt idx="11">
                  <c:v>-0.20512820512820515</c:v>
                </c:pt>
                <c:pt idx="12">
                  <c:v>0.16129032258064549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0D-442C-9452-0F2499F69475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0.71428571428571597</c:v>
                </c:pt>
                <c:pt idx="1">
                  <c:v>0.76190476190476375</c:v>
                </c:pt>
                <c:pt idx="2">
                  <c:v>0.73015873015873178</c:v>
                </c:pt>
                <c:pt idx="3">
                  <c:v>0.73015873015873189</c:v>
                </c:pt>
                <c:pt idx="4">
                  <c:v>0.58730158730158877</c:v>
                </c:pt>
                <c:pt idx="5">
                  <c:v>0.76190476190476375</c:v>
                </c:pt>
                <c:pt idx="6">
                  <c:v>0.80952380952381142</c:v>
                </c:pt>
                <c:pt idx="7">
                  <c:v>0.69841269841270004</c:v>
                </c:pt>
                <c:pt idx="8">
                  <c:v>0.66666666666666818</c:v>
                </c:pt>
                <c:pt idx="9">
                  <c:v>0.68253968253968411</c:v>
                </c:pt>
                <c:pt idx="10">
                  <c:v>0.61904761904762051</c:v>
                </c:pt>
                <c:pt idx="11">
                  <c:v>0.4920634920634932</c:v>
                </c:pt>
                <c:pt idx="12">
                  <c:v>0.57142857142857284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0D-442C-9452-0F2499F69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FF-4032-86C9-1BBD0A004D67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0.37</c:v>
                </c:pt>
                <c:pt idx="1">
                  <c:v>0.12</c:v>
                </c:pt>
                <c:pt idx="2">
                  <c:v>0.12</c:v>
                </c:pt>
                <c:pt idx="3">
                  <c:v>0.11</c:v>
                </c:pt>
                <c:pt idx="4">
                  <c:v>0.11</c:v>
                </c:pt>
                <c:pt idx="5">
                  <c:v>0.19</c:v>
                </c:pt>
                <c:pt idx="6">
                  <c:v>0.1</c:v>
                </c:pt>
                <c:pt idx="7">
                  <c:v>0.12</c:v>
                </c:pt>
                <c:pt idx="8">
                  <c:v>0.16999999999999998</c:v>
                </c:pt>
                <c:pt idx="9">
                  <c:v>0.11</c:v>
                </c:pt>
                <c:pt idx="10">
                  <c:v>0.12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FF-4032-86C9-1BBD0A004D67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EFF-4032-86C9-1BBD0A004D67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7.9999999999999988E-2</c:v>
                </c:pt>
                <c:pt idx="1">
                  <c:v>0.2</c:v>
                </c:pt>
                <c:pt idx="2">
                  <c:v>0.19</c:v>
                </c:pt>
                <c:pt idx="3">
                  <c:v>0.26</c:v>
                </c:pt>
                <c:pt idx="4">
                  <c:v>0.16000000000000003</c:v>
                </c:pt>
                <c:pt idx="5">
                  <c:v>0.17</c:v>
                </c:pt>
                <c:pt idx="6">
                  <c:v>0.16</c:v>
                </c:pt>
                <c:pt idx="7">
                  <c:v>0.12</c:v>
                </c:pt>
                <c:pt idx="8">
                  <c:v>6.9999999999999993E-2</c:v>
                </c:pt>
                <c:pt idx="9">
                  <c:v>0.14000000000000001</c:v>
                </c:pt>
                <c:pt idx="10">
                  <c:v>0.12</c:v>
                </c:pt>
                <c:pt idx="11">
                  <c:v>0.01</c:v>
                </c:pt>
                <c:pt idx="12">
                  <c:v>6.9999999999999993E-2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FF-4032-86C9-1BBD0A004D67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FF-4032-86C9-1BBD0A004D67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0.15</c:v>
                </c:pt>
                <c:pt idx="3">
                  <c:v>0.09</c:v>
                </c:pt>
                <c:pt idx="4">
                  <c:v>0.1</c:v>
                </c:pt>
                <c:pt idx="5">
                  <c:v>0.06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0.18</c:v>
                </c:pt>
                <c:pt idx="9">
                  <c:v>0.03</c:v>
                </c:pt>
                <c:pt idx="10">
                  <c:v>0.09</c:v>
                </c:pt>
                <c:pt idx="11">
                  <c:v>0.19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FF-4032-86C9-1BBD0A004D67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EFF-4032-86C9-1BBD0A004D67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EFF-4032-86C9-1BBD0A004D67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EFF-4032-86C9-1BBD0A004D67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EFF-4032-86C9-1BBD0A004D67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EFF-4032-86C9-1BBD0A004D67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EFF-4032-86C9-1BBD0A004D67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EFF-4032-86C9-1BBD0A004D67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EFF-4032-86C9-1BBD0A004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5D-4853-BCDB-51F17D16B85E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5D-4853-BCDB-51F17D16B85E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0.14000000000000001</c:v>
                </c:pt>
                <c:pt idx="2">
                  <c:v>0.1</c:v>
                </c:pt>
                <c:pt idx="3">
                  <c:v>0.09</c:v>
                </c:pt>
                <c:pt idx="4">
                  <c:v>0.08</c:v>
                </c:pt>
                <c:pt idx="5">
                  <c:v>0.16</c:v>
                </c:pt>
                <c:pt idx="6">
                  <c:v>0.17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0.22000000000000003</c:v>
                </c:pt>
                <c:pt idx="10">
                  <c:v>0.17</c:v>
                </c:pt>
                <c:pt idx="11">
                  <c:v>0.22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5D-4853-BCDB-51F17D16B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-0.39130434782608686</c:v>
                </c:pt>
                <c:pt idx="2">
                  <c:v>-0.28571428571428575</c:v>
                </c:pt>
                <c:pt idx="3">
                  <c:v>-0.10000000000000009</c:v>
                </c:pt>
                <c:pt idx="4">
                  <c:v>-0.11111111111111106</c:v>
                </c:pt>
                <c:pt idx="5">
                  <c:v>1</c:v>
                </c:pt>
                <c:pt idx="6">
                  <c:v>6.2500000000000056E-2</c:v>
                </c:pt>
                <c:pt idx="7">
                  <c:v>-0.1764705882352941</c:v>
                </c:pt>
                <c:pt idx="8">
                  <c:v>0.14285714285714277</c:v>
                </c:pt>
                <c:pt idx="9">
                  <c:v>0.37500000000000017</c:v>
                </c:pt>
                <c:pt idx="10">
                  <c:v>-0.22727272727272732</c:v>
                </c:pt>
                <c:pt idx="11">
                  <c:v>0.29411764705882343</c:v>
                </c:pt>
                <c:pt idx="12">
                  <c:v>-0.45454545454545459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75D-4853-BCDB-51F17D16B85E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1.4374999999999991</c:v>
                </c:pt>
                <c:pt idx="1">
                  <c:v>0.87499999999999956</c:v>
                </c:pt>
                <c:pt idx="2">
                  <c:v>0.62499999999999967</c:v>
                </c:pt>
                <c:pt idx="3">
                  <c:v>0.56249999999999967</c:v>
                </c:pt>
                <c:pt idx="4">
                  <c:v>0.49999999999999972</c:v>
                </c:pt>
                <c:pt idx="5">
                  <c:v>0.99999999999999944</c:v>
                </c:pt>
                <c:pt idx="6">
                  <c:v>1.0624999999999996</c:v>
                </c:pt>
                <c:pt idx="7">
                  <c:v>0.87499999999999956</c:v>
                </c:pt>
                <c:pt idx="8">
                  <c:v>0.99999999999999944</c:v>
                </c:pt>
                <c:pt idx="9">
                  <c:v>1.3749999999999993</c:v>
                </c:pt>
                <c:pt idx="10">
                  <c:v>1.0624999999999996</c:v>
                </c:pt>
                <c:pt idx="11">
                  <c:v>1.3749999999999993</c:v>
                </c:pt>
                <c:pt idx="12">
                  <c:v>0.74999999999999956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75D-4853-BCDB-51F17D16B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34-49F4-BDE4-26DAF41C8C7F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0.04</c:v>
                </c:pt>
                <c:pt idx="4">
                  <c:v>0.04</c:v>
                </c:pt>
                <c:pt idx="5">
                  <c:v>0</c:v>
                </c:pt>
                <c:pt idx="6">
                  <c:v>0.04</c:v>
                </c:pt>
                <c:pt idx="7">
                  <c:v>0.1</c:v>
                </c:pt>
                <c:pt idx="8">
                  <c:v>0.1</c:v>
                </c:pt>
                <c:pt idx="9">
                  <c:v>0.06</c:v>
                </c:pt>
                <c:pt idx="10">
                  <c:v>0.1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34-49F4-BDE4-26DAF41C8C7F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434-49F4-BDE4-26DAF41C8C7F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0.18</c:v>
                </c:pt>
                <c:pt idx="1">
                  <c:v>0.08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0.04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34-49F4-BDE4-26DAF41C8C7F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434-49F4-BDE4-26DAF41C8C7F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0.11000000000000001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34-49F4-BDE4-26DAF41C8C7F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434-49F4-BDE4-26DAF41C8C7F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0.04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0.16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434-49F4-BDE4-26DAF41C8C7F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434-49F4-BDE4-26DAF41C8C7F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434-49F4-BDE4-26DAF41C8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B3-4AAD-A382-56BF36E6E032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B3-4AAD-A382-56BF36E6E032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2.0900000000000012</c:v>
                </c:pt>
                <c:pt idx="1">
                  <c:v>2.080000000000001</c:v>
                </c:pt>
                <c:pt idx="2">
                  <c:v>1.680000000000001</c:v>
                </c:pt>
                <c:pt idx="3">
                  <c:v>1.7500000000000011</c:v>
                </c:pt>
                <c:pt idx="4">
                  <c:v>2.1700000000000013</c:v>
                </c:pt>
                <c:pt idx="5">
                  <c:v>2.3000000000000012</c:v>
                </c:pt>
                <c:pt idx="6">
                  <c:v>2.2400000000000011</c:v>
                </c:pt>
                <c:pt idx="7">
                  <c:v>2.2800000000000007</c:v>
                </c:pt>
                <c:pt idx="8">
                  <c:v>2.140000000000001</c:v>
                </c:pt>
                <c:pt idx="9">
                  <c:v>2.2100000000000009</c:v>
                </c:pt>
                <c:pt idx="10">
                  <c:v>1.7100000000000011</c:v>
                </c:pt>
                <c:pt idx="11">
                  <c:v>1.5400000000000009</c:v>
                </c:pt>
                <c:pt idx="12">
                  <c:v>1.7800000000000011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B3-4AAD-A382-56BF36E6E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-4.7846889952154184E-3</c:v>
                </c:pt>
                <c:pt idx="2">
                  <c:v>-0.19230769230769218</c:v>
                </c:pt>
                <c:pt idx="3">
                  <c:v>4.1666666666666678E-2</c:v>
                </c:pt>
                <c:pt idx="4">
                  <c:v>0.23999999999999994</c:v>
                </c:pt>
                <c:pt idx="5">
                  <c:v>5.9907834101382403E-2</c:v>
                </c:pt>
                <c:pt idx="6">
                  <c:v>-2.6086956521739139E-2</c:v>
                </c:pt>
                <c:pt idx="7">
                  <c:v>1.7857142857142665E-2</c:v>
                </c:pt>
                <c:pt idx="8">
                  <c:v>-6.1403508771929668E-2</c:v>
                </c:pt>
                <c:pt idx="9">
                  <c:v>3.2710280373831682E-2</c:v>
                </c:pt>
                <c:pt idx="10">
                  <c:v>-0.22624434389140252</c:v>
                </c:pt>
                <c:pt idx="11">
                  <c:v>-9.9415204678362595E-2</c:v>
                </c:pt>
                <c:pt idx="12">
                  <c:v>0.1558441558441559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FB3-4AAD-A382-56BF36E6E032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0.97663551401868076</c:v>
                </c:pt>
                <c:pt idx="1">
                  <c:v>0.97196261682241902</c:v>
                </c:pt>
                <c:pt idx="2">
                  <c:v>0.78504672897195393</c:v>
                </c:pt>
                <c:pt idx="3">
                  <c:v>0.81775700934578532</c:v>
                </c:pt>
                <c:pt idx="4">
                  <c:v>1.0140186915887739</c:v>
                </c:pt>
                <c:pt idx="5">
                  <c:v>1.0747663551401749</c:v>
                </c:pt>
                <c:pt idx="6">
                  <c:v>1.0467289719626052</c:v>
                </c:pt>
                <c:pt idx="7">
                  <c:v>1.0654205607476515</c:v>
                </c:pt>
                <c:pt idx="8">
                  <c:v>0.99999999999998879</c:v>
                </c:pt>
                <c:pt idx="9">
                  <c:v>1.0327102803738202</c:v>
                </c:pt>
                <c:pt idx="10">
                  <c:v>0.79906542056073881</c:v>
                </c:pt>
                <c:pt idx="11">
                  <c:v>0.71962616822429104</c:v>
                </c:pt>
                <c:pt idx="12">
                  <c:v>0.83177570093457021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FB3-4AAD-A382-56BF36E6E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v>#REF!</c:v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646-458F-9E6A-FBC702FFD7D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46-458F-9E6A-FBC702FFD7DA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1">
                <c:v>7.7333333333333334</c:v>
              </c:pt>
            </c:numLit>
          </c:val>
          <c:extLst>
            <c:ext xmlns:c16="http://schemas.microsoft.com/office/drawing/2014/chart" uri="{C3380CC4-5D6E-409C-BE32-E72D297353CC}">
              <c16:uniqueId val="{00000004-1646-458F-9E6A-FBC702FFD7DA}"/>
            </c:ext>
          </c:extLst>
        </c:ser>
        <c:ser>
          <c:idx val="1"/>
          <c:order val="1"/>
          <c:tx>
            <c:v>June 2019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1646-458F-9E6A-FBC702FFD7D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646-458F-9E6A-FBC702FFD7DA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1.5800000000000003</c:v>
              </c:pt>
              <c:pt idx="1">
                <c:v>1.3783333333333327</c:v>
              </c:pt>
            </c:numLit>
          </c:val>
          <c:extLst>
            <c:ext xmlns:c16="http://schemas.microsoft.com/office/drawing/2014/chart" uri="{C3380CC4-5D6E-409C-BE32-E72D297353CC}">
              <c16:uniqueId val="{00000009-1646-458F-9E6A-FBC702FFD7DA}"/>
            </c:ext>
          </c:extLst>
        </c:ser>
        <c:ser>
          <c:idx val="2"/>
          <c:order val="2"/>
          <c:tx>
            <c:v>May 2020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646-458F-9E6A-FBC702FFD7D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646-458F-9E6A-FBC702FFD7DA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1.4000000000000001</c:v>
              </c:pt>
              <c:pt idx="1">
                <c:v>1.5583333333333329</c:v>
              </c:pt>
            </c:numLit>
          </c:val>
          <c:extLst>
            <c:ext xmlns:c16="http://schemas.microsoft.com/office/drawing/2014/chart" uri="{C3380CC4-5D6E-409C-BE32-E72D297353CC}">
              <c16:uniqueId val="{0000000E-1646-458F-9E6A-FBC702FFD7DA}"/>
            </c:ext>
          </c:extLst>
        </c:ser>
        <c:ser>
          <c:idx val="3"/>
          <c:order val="3"/>
          <c:tx>
            <c:v>June 2020</c:v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646-458F-9E6A-FBC702FFD7D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646-458F-9E6A-FBC702FFD7DA}"/>
              </c:ext>
            </c:extLst>
          </c:dPt>
          <c:cat>
            <c:strLit>
              <c:ptCount val="2"/>
              <c:pt idx="0">
                <c:v>Sales</c:v>
              </c:pt>
              <c:pt idx="1">
                <c:v>Helper Column</c:v>
              </c:pt>
            </c:strLit>
          </c:cat>
          <c:val>
            <c:numLit>
              <c:formatCode>General</c:formatCode>
              <c:ptCount val="2"/>
              <c:pt idx="0">
                <c:v>1.44</c:v>
              </c:pt>
              <c:pt idx="1">
                <c:v>1.5183333333333331</c:v>
              </c:pt>
            </c:numLit>
          </c:val>
          <c:extLst>
            <c:ext xmlns:c16="http://schemas.microsoft.com/office/drawing/2014/chart" uri="{C3380CC4-5D6E-409C-BE32-E72D297353CC}">
              <c16:uniqueId val="{00000013-1646-458F-9E6A-FBC702FFD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A0E-4039-8A49-E4439E721C0E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0.49</c:v>
                </c:pt>
                <c:pt idx="1">
                  <c:v>0.69000000000000017</c:v>
                </c:pt>
                <c:pt idx="2">
                  <c:v>0.74000000000000021</c:v>
                </c:pt>
                <c:pt idx="3">
                  <c:v>0.63000000000000012</c:v>
                </c:pt>
                <c:pt idx="4">
                  <c:v>0.81000000000000028</c:v>
                </c:pt>
                <c:pt idx="5">
                  <c:v>0.75000000000000022</c:v>
                </c:pt>
                <c:pt idx="6">
                  <c:v>0.81000000000000028</c:v>
                </c:pt>
                <c:pt idx="7">
                  <c:v>1.1800000000000006</c:v>
                </c:pt>
                <c:pt idx="8">
                  <c:v>1.1100000000000005</c:v>
                </c:pt>
                <c:pt idx="9">
                  <c:v>1.0700000000000005</c:v>
                </c:pt>
                <c:pt idx="10">
                  <c:v>0.62000000000000011</c:v>
                </c:pt>
                <c:pt idx="11">
                  <c:v>0.76000000000000023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0E-4039-8A49-E4439E721C0E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A0E-4039-8A49-E4439E721C0E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0.77000000000000024</c:v>
                </c:pt>
                <c:pt idx="1">
                  <c:v>0.56000000000000005</c:v>
                </c:pt>
                <c:pt idx="2">
                  <c:v>0.51</c:v>
                </c:pt>
                <c:pt idx="3">
                  <c:v>0.52</c:v>
                </c:pt>
                <c:pt idx="4">
                  <c:v>0.43000000000000005</c:v>
                </c:pt>
                <c:pt idx="5">
                  <c:v>0.93000000000000038</c:v>
                </c:pt>
                <c:pt idx="6">
                  <c:v>0.5</c:v>
                </c:pt>
                <c:pt idx="7">
                  <c:v>0.47</c:v>
                </c:pt>
                <c:pt idx="8">
                  <c:v>0.27</c:v>
                </c:pt>
                <c:pt idx="9">
                  <c:v>0.55000000000000004</c:v>
                </c:pt>
                <c:pt idx="10">
                  <c:v>0.47000000000000003</c:v>
                </c:pt>
                <c:pt idx="11">
                  <c:v>0.42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0E-4039-8A49-E4439E721C0E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A0E-4039-8A49-E4439E721C0E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0.34</c:v>
                </c:pt>
                <c:pt idx="2">
                  <c:v>0.08</c:v>
                </c:pt>
                <c:pt idx="3">
                  <c:v>0.3</c:v>
                </c:pt>
                <c:pt idx="4">
                  <c:v>0.56000000000000005</c:v>
                </c:pt>
                <c:pt idx="5">
                  <c:v>0.44</c:v>
                </c:pt>
                <c:pt idx="6">
                  <c:v>0.62000000000000011</c:v>
                </c:pt>
                <c:pt idx="7">
                  <c:v>0.44</c:v>
                </c:pt>
                <c:pt idx="8">
                  <c:v>0.58000000000000007</c:v>
                </c:pt>
                <c:pt idx="9">
                  <c:v>0.49</c:v>
                </c:pt>
                <c:pt idx="10">
                  <c:v>0.43</c:v>
                </c:pt>
                <c:pt idx="11">
                  <c:v>0.24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A0E-4039-8A49-E4439E721C0E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A0E-4039-8A49-E4439E721C0E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0.3</c:v>
                </c:pt>
                <c:pt idx="1">
                  <c:v>0.25</c:v>
                </c:pt>
                <c:pt idx="2">
                  <c:v>0.22999999999999998</c:v>
                </c:pt>
                <c:pt idx="3">
                  <c:v>0.24</c:v>
                </c:pt>
                <c:pt idx="4">
                  <c:v>0.25</c:v>
                </c:pt>
                <c:pt idx="5">
                  <c:v>0.06</c:v>
                </c:pt>
                <c:pt idx="6">
                  <c:v>0.18</c:v>
                </c:pt>
                <c:pt idx="7">
                  <c:v>0.12</c:v>
                </c:pt>
                <c:pt idx="8">
                  <c:v>0.18</c:v>
                </c:pt>
                <c:pt idx="9">
                  <c:v>0.1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0E-4039-8A49-E4439E721C0E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A0E-4039-8A49-E4439E721C0E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0.06</c:v>
                </c:pt>
                <c:pt idx="3">
                  <c:v>0.06</c:v>
                </c:pt>
                <c:pt idx="4">
                  <c:v>0.12</c:v>
                </c:pt>
                <c:pt idx="5">
                  <c:v>0.12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0.18</c:v>
                </c:pt>
                <c:pt idx="11">
                  <c:v>0.12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0E-4039-8A49-E4439E721C0E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A0E-4039-8A49-E4439E721C0E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A0E-4039-8A49-E4439E721C0E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A0E-4039-8A49-E4439E721C0E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A0E-4039-8A49-E4439E721C0E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A0E-4039-8A49-E4439E721C0E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A0E-4039-8A49-E4439E721C0E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A0E-4039-8A49-E4439E721C0E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A0E-4039-8A49-E4439E721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4-40BC-A5D9-E09130918716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34-40BC-A5D9-E09130918716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34-40BC-A5D9-E0913091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0.16666666666666682</c:v>
                </c:pt>
                <c:pt idx="3">
                  <c:v>0.85714285714285698</c:v>
                </c:pt>
                <c:pt idx="4">
                  <c:v>0</c:v>
                </c:pt>
                <c:pt idx="5">
                  <c:v>-0.46153846153846151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934-40BC-A5D9-E09130918716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0</c:v>
                </c:pt>
                <c:pt idx="1">
                  <c:v>0.6</c:v>
                </c:pt>
                <c:pt idx="2">
                  <c:v>0.70000000000000007</c:v>
                </c:pt>
                <c:pt idx="3">
                  <c:v>1.3</c:v>
                </c:pt>
                <c:pt idx="4">
                  <c:v>1.3</c:v>
                </c:pt>
                <c:pt idx="5">
                  <c:v>0.70000000000000007</c:v>
                </c:pt>
                <c:pt idx="6">
                  <c:v>0.70000000000000007</c:v>
                </c:pt>
                <c:pt idx="7">
                  <c:v>0.70000000000000007</c:v>
                </c:pt>
                <c:pt idx="8">
                  <c:v>0.70000000000000007</c:v>
                </c:pt>
                <c:pt idx="9">
                  <c:v>1.4000000000000001</c:v>
                </c:pt>
                <c:pt idx="10">
                  <c:v>0</c:v>
                </c:pt>
                <c:pt idx="11">
                  <c:v>0.70000000000000007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934-40BC-A5D9-E0913091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39-4583-9119-8773EB5F3207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39-4583-9119-8773EB5F3207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39-4583-9119-8773EB5F3207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39-4583-9119-8773EB5F3207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39-4583-9119-8773EB5F3207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39-4583-9119-8773EB5F3207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39-4583-9119-8773EB5F3207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39-4583-9119-8773EB5F3207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39-4583-9119-8773EB5F3207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39-4583-9119-8773EB5F3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0.77</c:v>
                </c:pt>
                <c:pt idx="1">
                  <c:v>0.99000000000000044</c:v>
                </c:pt>
                <c:pt idx="2">
                  <c:v>0.92000000000000015</c:v>
                </c:pt>
                <c:pt idx="3">
                  <c:v>1.1200000000000003</c:v>
                </c:pt>
                <c:pt idx="4">
                  <c:v>0.8400000000000003</c:v>
                </c:pt>
                <c:pt idx="5">
                  <c:v>1.2100000000000006</c:v>
                </c:pt>
                <c:pt idx="6">
                  <c:v>1.2100000000000006</c:v>
                </c:pt>
                <c:pt idx="7">
                  <c:v>0.87000000000000033</c:v>
                </c:pt>
                <c:pt idx="8">
                  <c:v>1.1200000000000003</c:v>
                </c:pt>
                <c:pt idx="9">
                  <c:v>1.0500000000000005</c:v>
                </c:pt>
                <c:pt idx="10">
                  <c:v>0.99000000000000044</c:v>
                </c:pt>
                <c:pt idx="11">
                  <c:v>0.77000000000000024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20-4016-9E6C-B26834084108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0.27</c:v>
                </c:pt>
                <c:pt idx="1">
                  <c:v>0.13</c:v>
                </c:pt>
                <c:pt idx="2">
                  <c:v>0.19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0.11</c:v>
                </c:pt>
                <c:pt idx="6">
                  <c:v>0</c:v>
                </c:pt>
                <c:pt idx="7">
                  <c:v>0.06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20-4016-9E6C-B26834084108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0.26</c:v>
                </c:pt>
                <c:pt idx="1">
                  <c:v>0.60000000000000009</c:v>
                </c:pt>
                <c:pt idx="2">
                  <c:v>0.84000000000000008</c:v>
                </c:pt>
                <c:pt idx="3">
                  <c:v>0.5</c:v>
                </c:pt>
                <c:pt idx="4">
                  <c:v>0.95000000000000018</c:v>
                </c:pt>
                <c:pt idx="5">
                  <c:v>0.39</c:v>
                </c:pt>
                <c:pt idx="6">
                  <c:v>0.52</c:v>
                </c:pt>
                <c:pt idx="7">
                  <c:v>0.92000000000000015</c:v>
                </c:pt>
                <c:pt idx="8">
                  <c:v>0.35000000000000003</c:v>
                </c:pt>
                <c:pt idx="9">
                  <c:v>0.37</c:v>
                </c:pt>
                <c:pt idx="10">
                  <c:v>0.60000000000000009</c:v>
                </c:pt>
                <c:pt idx="11">
                  <c:v>0.89000000000000012</c:v>
                </c:pt>
                <c:pt idx="12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20-4016-9E6C-B26834084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0.32307692307692354</c:v>
                </c:pt>
                <c:pt idx="2">
                  <c:v>0.13372093023255782</c:v>
                </c:pt>
                <c:pt idx="3">
                  <c:v>-0.13333333333333322</c:v>
                </c:pt>
                <c:pt idx="4">
                  <c:v>5.9171597633136133E-2</c:v>
                </c:pt>
                <c:pt idx="5">
                  <c:v>-4.4692737430167377E-2</c:v>
                </c:pt>
                <c:pt idx="6">
                  <c:v>1.1695906432748412E-2</c:v>
                </c:pt>
                <c:pt idx="7">
                  <c:v>6.9364161849710892E-2</c:v>
                </c:pt>
                <c:pt idx="8">
                  <c:v>-9.1891891891891953E-2</c:v>
                </c:pt>
                <c:pt idx="9">
                  <c:v>-0.1130952380952379</c:v>
                </c:pt>
                <c:pt idx="10">
                  <c:v>0.10738255033557037</c:v>
                </c:pt>
                <c:pt idx="11">
                  <c:v>6.0606060606059296E-3</c:v>
                </c:pt>
                <c:pt idx="12">
                  <c:v>-4.8192771084337518E-2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B20-4016-9E6C-B26834084108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0.70270270270269708</c:v>
                </c:pt>
                <c:pt idx="1">
                  <c:v>0.92972972972972256</c:v>
                </c:pt>
                <c:pt idx="2">
                  <c:v>1.0540540540540457</c:v>
                </c:pt>
                <c:pt idx="3">
                  <c:v>0.91351351351350629</c:v>
                </c:pt>
                <c:pt idx="4">
                  <c:v>0.96756756756756002</c:v>
                </c:pt>
                <c:pt idx="5">
                  <c:v>0.92432432432431733</c:v>
                </c:pt>
                <c:pt idx="6">
                  <c:v>0.93513513513512792</c:v>
                </c:pt>
                <c:pt idx="7">
                  <c:v>0.99999999999999223</c:v>
                </c:pt>
                <c:pt idx="8">
                  <c:v>0.90810810810810094</c:v>
                </c:pt>
                <c:pt idx="9">
                  <c:v>0.80540540540539929</c:v>
                </c:pt>
                <c:pt idx="10">
                  <c:v>0.891891891891885</c:v>
                </c:pt>
                <c:pt idx="11">
                  <c:v>0.89729729729729024</c:v>
                </c:pt>
                <c:pt idx="12">
                  <c:v>0.85405405405404722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B20-4016-9E6C-B26834084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F2-4D47-8DFE-7B2E023EFFD6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0.18</c:v>
                </c:pt>
                <c:pt idx="1">
                  <c:v>0.12</c:v>
                </c:pt>
                <c:pt idx="2">
                  <c:v>0.22</c:v>
                </c:pt>
                <c:pt idx="3">
                  <c:v>0.31</c:v>
                </c:pt>
                <c:pt idx="4">
                  <c:v>0.32</c:v>
                </c:pt>
                <c:pt idx="5">
                  <c:v>0.47000000000000003</c:v>
                </c:pt>
                <c:pt idx="6">
                  <c:v>0.24000000000000002</c:v>
                </c:pt>
                <c:pt idx="7">
                  <c:v>0.21999999999999997</c:v>
                </c:pt>
                <c:pt idx="8">
                  <c:v>0.48</c:v>
                </c:pt>
                <c:pt idx="9">
                  <c:v>0.26</c:v>
                </c:pt>
                <c:pt idx="10">
                  <c:v>0.31</c:v>
                </c:pt>
                <c:pt idx="11">
                  <c:v>0.2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F2-4D47-8DFE-7B2E023EFFD6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6F2-4D47-8DFE-7B2E023EFFD6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0.36</c:v>
                </c:pt>
                <c:pt idx="2">
                  <c:v>0.19</c:v>
                </c:pt>
                <c:pt idx="3">
                  <c:v>0.28999999999999998</c:v>
                </c:pt>
                <c:pt idx="4">
                  <c:v>0.19</c:v>
                </c:pt>
                <c:pt idx="5">
                  <c:v>0.3</c:v>
                </c:pt>
                <c:pt idx="6">
                  <c:v>0.3</c:v>
                </c:pt>
                <c:pt idx="7">
                  <c:v>0</c:v>
                </c:pt>
                <c:pt idx="8">
                  <c:v>0.24</c:v>
                </c:pt>
                <c:pt idx="9">
                  <c:v>0.33999999999999997</c:v>
                </c:pt>
                <c:pt idx="10">
                  <c:v>0.3</c:v>
                </c:pt>
                <c:pt idx="11">
                  <c:v>0.13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F2-4D47-8DFE-7B2E023EFFD6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6F2-4D47-8DFE-7B2E023EFFD6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0.33</c:v>
                </c:pt>
                <c:pt idx="2">
                  <c:v>0.28000000000000003</c:v>
                </c:pt>
                <c:pt idx="3">
                  <c:v>0.31</c:v>
                </c:pt>
                <c:pt idx="4">
                  <c:v>0.05</c:v>
                </c:pt>
                <c:pt idx="5">
                  <c:v>0.06</c:v>
                </c:pt>
                <c:pt idx="6">
                  <c:v>0.08</c:v>
                </c:pt>
                <c:pt idx="7">
                  <c:v>0.60000000000000009</c:v>
                </c:pt>
                <c:pt idx="8">
                  <c:v>0.13</c:v>
                </c:pt>
                <c:pt idx="9">
                  <c:v>0.19</c:v>
                </c:pt>
                <c:pt idx="10">
                  <c:v>0.12</c:v>
                </c:pt>
                <c:pt idx="11">
                  <c:v>0.28000000000000003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F2-4D47-8DFE-7B2E023EFFD6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6F2-4D47-8DFE-7B2E023EFFD6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0.19</c:v>
                </c:pt>
                <c:pt idx="1">
                  <c:v>0.14000000000000001</c:v>
                </c:pt>
                <c:pt idx="2">
                  <c:v>0.22000000000000003</c:v>
                </c:pt>
                <c:pt idx="3">
                  <c:v>0.29000000000000004</c:v>
                </c:pt>
                <c:pt idx="4">
                  <c:v>0.2</c:v>
                </c:pt>
                <c:pt idx="5">
                  <c:v>0.12000000000000001</c:v>
                </c:pt>
                <c:pt idx="6">
                  <c:v>0.31</c:v>
                </c:pt>
                <c:pt idx="7">
                  <c:v>0.18000000000000002</c:v>
                </c:pt>
                <c:pt idx="8">
                  <c:v>0.28000000000000003</c:v>
                </c:pt>
                <c:pt idx="9">
                  <c:v>0.17</c:v>
                </c:pt>
                <c:pt idx="10">
                  <c:v>0.12</c:v>
                </c:pt>
                <c:pt idx="11">
                  <c:v>0.17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6F2-4D47-8DFE-7B2E023EFFD6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6F2-4D47-8DFE-7B2E023EFFD6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0.2</c:v>
                </c:pt>
                <c:pt idx="3">
                  <c:v>7.0000000000000007E-2</c:v>
                </c:pt>
                <c:pt idx="4">
                  <c:v>0.39</c:v>
                </c:pt>
                <c:pt idx="5">
                  <c:v>0.15000000000000002</c:v>
                </c:pt>
                <c:pt idx="6">
                  <c:v>0.33</c:v>
                </c:pt>
                <c:pt idx="7">
                  <c:v>0.13</c:v>
                </c:pt>
                <c:pt idx="8">
                  <c:v>0.08</c:v>
                </c:pt>
                <c:pt idx="9">
                  <c:v>0.06</c:v>
                </c:pt>
                <c:pt idx="10">
                  <c:v>0.23000000000000004</c:v>
                </c:pt>
                <c:pt idx="11">
                  <c:v>0.2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6F2-4D47-8DFE-7B2E023EFFD6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6F2-4D47-8DFE-7B2E023EFFD6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0.16999999999999998</c:v>
                </c:pt>
                <c:pt idx="4">
                  <c:v>0.13</c:v>
                </c:pt>
                <c:pt idx="5">
                  <c:v>0.18</c:v>
                </c:pt>
                <c:pt idx="6">
                  <c:v>0.24</c:v>
                </c:pt>
                <c:pt idx="7">
                  <c:v>0.4</c:v>
                </c:pt>
                <c:pt idx="8">
                  <c:v>0.06</c:v>
                </c:pt>
                <c:pt idx="9">
                  <c:v>0.13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6F2-4D47-8DFE-7B2E023EFFD6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6F2-4D47-8DFE-7B2E023EFFD6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0.28000000000000003</c:v>
                </c:pt>
                <c:pt idx="5">
                  <c:v>0.05</c:v>
                </c:pt>
                <c:pt idx="6">
                  <c:v>0.11</c:v>
                </c:pt>
                <c:pt idx="7">
                  <c:v>0.12</c:v>
                </c:pt>
                <c:pt idx="8">
                  <c:v>7.0000000000000007E-2</c:v>
                </c:pt>
                <c:pt idx="9">
                  <c:v>0.12000000000000001</c:v>
                </c:pt>
                <c:pt idx="10">
                  <c:v>0.04</c:v>
                </c:pt>
                <c:pt idx="11">
                  <c:v>0.19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6F2-4D47-8DFE-7B2E023EFFD6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6F2-4D47-8DFE-7B2E023EFFD6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0.19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</c:v>
                </c:pt>
                <c:pt idx="7">
                  <c:v>0.06</c:v>
                </c:pt>
                <c:pt idx="8">
                  <c:v>0.14000000000000001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6F2-4D47-8DFE-7B2E023EFFD6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6F2-4D47-8DFE-7B2E023EFFD6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</c:v>
                </c:pt>
                <c:pt idx="4">
                  <c:v>0.16999999999999998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6F2-4D47-8DFE-7B2E023EFFD6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6F2-4D47-8DFE-7B2E023EFFD6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6F2-4D47-8DFE-7B2E023EF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0.37</c:v>
                </c:pt>
                <c:pt idx="1">
                  <c:v>0.34</c:v>
                </c:pt>
                <c:pt idx="2">
                  <c:v>0.38</c:v>
                </c:pt>
                <c:pt idx="3">
                  <c:v>0.35000000000000003</c:v>
                </c:pt>
                <c:pt idx="4">
                  <c:v>0.39</c:v>
                </c:pt>
                <c:pt idx="5">
                  <c:v>0.28999999999999998</c:v>
                </c:pt>
                <c:pt idx="6">
                  <c:v>0.35</c:v>
                </c:pt>
                <c:pt idx="7">
                  <c:v>0.39</c:v>
                </c:pt>
                <c:pt idx="8">
                  <c:v>0.28999999999999998</c:v>
                </c:pt>
                <c:pt idx="9">
                  <c:v>0.33</c:v>
                </c:pt>
                <c:pt idx="10">
                  <c:v>0.33</c:v>
                </c:pt>
                <c:pt idx="11">
                  <c:v>0.15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1-4F3C-BB31-98E5A93DDFD2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1-4F3C-BB31-98E5A93DDFD2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1-4F3C-BB31-98E5A93DD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-8.1081081081081002E-2</c:v>
                </c:pt>
                <c:pt idx="2">
                  <c:v>0.11764705882352934</c:v>
                </c:pt>
                <c:pt idx="3">
                  <c:v>-7.8947368421052558E-2</c:v>
                </c:pt>
                <c:pt idx="4">
                  <c:v>0.11428571428571421</c:v>
                </c:pt>
                <c:pt idx="5">
                  <c:v>-0.2564102564102565</c:v>
                </c:pt>
                <c:pt idx="6">
                  <c:v>0.20689655172413793</c:v>
                </c:pt>
                <c:pt idx="7">
                  <c:v>0.11428571428571439</c:v>
                </c:pt>
                <c:pt idx="8">
                  <c:v>-0.2564102564102565</c:v>
                </c:pt>
                <c:pt idx="9">
                  <c:v>0.13793103448275876</c:v>
                </c:pt>
                <c:pt idx="10">
                  <c:v>0</c:v>
                </c:pt>
                <c:pt idx="11">
                  <c:v>-0.54545454545454553</c:v>
                </c:pt>
                <c:pt idx="12">
                  <c:v>-0.26666666666666666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1-4F3C-BB31-98E5A93DDFD2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1.0571428571428552</c:v>
                </c:pt>
                <c:pt idx="1">
                  <c:v>0.97142857142856975</c:v>
                </c:pt>
                <c:pt idx="2">
                  <c:v>1.0857142857142836</c:v>
                </c:pt>
                <c:pt idx="3">
                  <c:v>0.99999999999999822</c:v>
                </c:pt>
                <c:pt idx="4">
                  <c:v>1.1142857142857123</c:v>
                </c:pt>
                <c:pt idx="5">
                  <c:v>0.82857142857142696</c:v>
                </c:pt>
                <c:pt idx="6">
                  <c:v>0.99999999999999811</c:v>
                </c:pt>
                <c:pt idx="7">
                  <c:v>1.1142857142857123</c:v>
                </c:pt>
                <c:pt idx="8">
                  <c:v>0.82857142857142696</c:v>
                </c:pt>
                <c:pt idx="9">
                  <c:v>0.94285714285714117</c:v>
                </c:pt>
                <c:pt idx="10">
                  <c:v>0.94285714285714117</c:v>
                </c:pt>
                <c:pt idx="11">
                  <c:v>0.42857142857142777</c:v>
                </c:pt>
                <c:pt idx="12">
                  <c:v>0.31428571428571372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1-4F3C-BB31-98E5A93DD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D4-41FB-A04C-C360394B650C}"/>
              </c:ext>
            </c:extLst>
          </c:dPt>
          <c:cat>
            <c:strRef>
              <c:f>Norway!$H$30:$T$30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0.12</c:v>
                </c:pt>
                <c:pt idx="1">
                  <c:v>0.11</c:v>
                </c:pt>
                <c:pt idx="2">
                  <c:v>0.06</c:v>
                </c:pt>
                <c:pt idx="3">
                  <c:v>0.16999999999999998</c:v>
                </c:pt>
                <c:pt idx="4">
                  <c:v>0.11</c:v>
                </c:pt>
                <c:pt idx="5">
                  <c:v>0.12</c:v>
                </c:pt>
                <c:pt idx="6">
                  <c:v>0.12</c:v>
                </c:pt>
                <c:pt idx="7">
                  <c:v>0.06</c:v>
                </c:pt>
                <c:pt idx="8">
                  <c:v>0.12</c:v>
                </c:pt>
                <c:pt idx="9">
                  <c:v>0.06</c:v>
                </c:pt>
                <c:pt idx="10">
                  <c:v>0.05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D4-41FB-A04C-C360394B650C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DD4-41FB-A04C-C360394B650C}"/>
              </c:ext>
            </c:extLst>
          </c:dPt>
          <c:cat>
            <c:strRef>
              <c:f>Norway!$H$30:$T$30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</c:v>
                </c:pt>
                <c:pt idx="3">
                  <c:v>0.05</c:v>
                </c:pt>
                <c:pt idx="4">
                  <c:v>0.04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0.15</c:v>
                </c:pt>
                <c:pt idx="10">
                  <c:v>0.12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DD4-41FB-A04C-C360394B650C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DD4-41FB-A04C-C360394B650C}"/>
              </c:ext>
            </c:extLst>
          </c:dPt>
          <c:cat>
            <c:strRef>
              <c:f>Norway!$H$30:$T$30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DD4-41FB-A04C-C360394B650C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DD4-41FB-A04C-C360394B650C}"/>
              </c:ext>
            </c:extLst>
          </c:dPt>
          <c:cat>
            <c:strRef>
              <c:f>Norway!$H$30:$T$30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DD4-41FB-A04C-C360394B650C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DD4-41FB-A04C-C360394B650C}"/>
              </c:ext>
            </c:extLst>
          </c:dPt>
          <c:cat>
            <c:strRef>
              <c:f>Norway!$H$30:$T$30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D4-41FB-A04C-C360394B650C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DD4-41FB-A04C-C360394B650C}"/>
              </c:ext>
            </c:extLst>
          </c:dPt>
          <c:cat>
            <c:strRef>
              <c:f>Norway!$H$30:$T$30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0.05</c:v>
                </c:pt>
                <c:pt idx="7">
                  <c:v>0.17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D4-41FB-A04C-C360394B650C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DD4-41FB-A04C-C360394B650C}"/>
              </c:ext>
            </c:extLst>
          </c:dPt>
          <c:cat>
            <c:strRef>
              <c:f>Norway!$H$30:$T$30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DD4-41FB-A04C-C360394B650C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DD4-41FB-A04C-C360394B650C}"/>
              </c:ext>
            </c:extLst>
          </c:dPt>
          <c:cat>
            <c:strRef>
              <c:f>Norway!$H$30:$T$30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DD4-41FB-A04C-C360394B650C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DD4-41FB-A04C-C360394B650C}"/>
              </c:ext>
            </c:extLst>
          </c:dPt>
          <c:cat>
            <c:strRef>
              <c:f>Norway!$H$30:$T$30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DD4-41FB-A04C-C360394B650C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DD4-41FB-A04C-C360394B650C}"/>
              </c:ext>
            </c:extLst>
          </c:dPt>
          <c:cat>
            <c:strRef>
              <c:f>Norway!$H$30:$T$30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D4-41FB-A04C-C360394B6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5F-4662-8996-9EE7E021F1A4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0.06</c:v>
                </c:pt>
                <c:pt idx="1">
                  <c:v>0.1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5F-4662-8996-9EE7E021F1A4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0.66000000000000014</c:v>
                </c:pt>
                <c:pt idx="2">
                  <c:v>0.7200000000000002</c:v>
                </c:pt>
                <c:pt idx="3">
                  <c:v>0.4</c:v>
                </c:pt>
                <c:pt idx="4">
                  <c:v>0.60000000000000009</c:v>
                </c:pt>
                <c:pt idx="5">
                  <c:v>0.94000000000000017</c:v>
                </c:pt>
                <c:pt idx="6">
                  <c:v>1.0200000000000005</c:v>
                </c:pt>
                <c:pt idx="7">
                  <c:v>0.89000000000000035</c:v>
                </c:pt>
                <c:pt idx="8">
                  <c:v>0.81000000000000028</c:v>
                </c:pt>
                <c:pt idx="9">
                  <c:v>0.67000000000000015</c:v>
                </c:pt>
                <c:pt idx="10">
                  <c:v>0.7200000000000002</c:v>
                </c:pt>
                <c:pt idx="11">
                  <c:v>0.62000000000000011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5F-4662-8996-9EE7E021F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7.894736842105253E-2</c:v>
                </c:pt>
                <c:pt idx="2">
                  <c:v>-2.4390243902439043E-2</c:v>
                </c:pt>
                <c:pt idx="3">
                  <c:v>-0.41250000000000009</c:v>
                </c:pt>
                <c:pt idx="4">
                  <c:v>0.72340425531914898</c:v>
                </c:pt>
                <c:pt idx="5">
                  <c:v>0.16049382716049396</c:v>
                </c:pt>
                <c:pt idx="6">
                  <c:v>8.5106382978723707E-2</c:v>
                </c:pt>
                <c:pt idx="7">
                  <c:v>-5.8823529411764733E-2</c:v>
                </c:pt>
                <c:pt idx="8">
                  <c:v>-9.3750000000000042E-2</c:v>
                </c:pt>
                <c:pt idx="9">
                  <c:v>-0.22988505747126448</c:v>
                </c:pt>
                <c:pt idx="10">
                  <c:v>7.462686567164184E-2</c:v>
                </c:pt>
                <c:pt idx="11">
                  <c:v>-4.1666666666666692E-2</c:v>
                </c:pt>
                <c:pt idx="12">
                  <c:v>-2.8985507246376992E-2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5F-4662-8996-9EE7E021F1A4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0.9268292682926883</c:v>
                </c:pt>
                <c:pt idx="1">
                  <c:v>1.0000000000000058</c:v>
                </c:pt>
                <c:pt idx="2">
                  <c:v>0.97560975609756651</c:v>
                </c:pt>
                <c:pt idx="3">
                  <c:v>0.57317073170732025</c:v>
                </c:pt>
                <c:pt idx="4">
                  <c:v>0.98780487804878592</c:v>
                </c:pt>
                <c:pt idx="5">
                  <c:v>1.1463414634146407</c:v>
                </c:pt>
                <c:pt idx="6">
                  <c:v>1.2439024390243976</c:v>
                </c:pt>
                <c:pt idx="7">
                  <c:v>1.17073170731708</c:v>
                </c:pt>
                <c:pt idx="8">
                  <c:v>1.0609756097561038</c:v>
                </c:pt>
                <c:pt idx="9">
                  <c:v>0.81707317073171193</c:v>
                </c:pt>
                <c:pt idx="10">
                  <c:v>0.87804878048780988</c:v>
                </c:pt>
                <c:pt idx="11">
                  <c:v>0.8414634146341512</c:v>
                </c:pt>
                <c:pt idx="12">
                  <c:v>0.81707317073171182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5F-4662-8996-9EE7E021F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Oman!$A$3</c:f>
          <c:strCache>
            <c:ptCount val="1"/>
            <c:pt idx="0">
              <c:v>Oman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34-4E35-97A5-816518D44D94}"/>
              </c:ext>
            </c:extLst>
          </c:dPt>
          <c:cat>
            <c:strRef>
              <c:f>Oman!$H$30:$T$30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0.33999999999999997</c:v>
                </c:pt>
                <c:pt idx="1">
                  <c:v>0.28999999999999998</c:v>
                </c:pt>
                <c:pt idx="2">
                  <c:v>0.28000000000000003</c:v>
                </c:pt>
                <c:pt idx="3">
                  <c:v>0.16</c:v>
                </c:pt>
                <c:pt idx="4">
                  <c:v>0.15</c:v>
                </c:pt>
                <c:pt idx="5">
                  <c:v>0.39</c:v>
                </c:pt>
                <c:pt idx="6">
                  <c:v>0.56000000000000005</c:v>
                </c:pt>
                <c:pt idx="7">
                  <c:v>0.24</c:v>
                </c:pt>
                <c:pt idx="8">
                  <c:v>0.42</c:v>
                </c:pt>
                <c:pt idx="9">
                  <c:v>0.28999999999999998</c:v>
                </c:pt>
                <c:pt idx="10">
                  <c:v>0.33</c:v>
                </c:pt>
                <c:pt idx="11">
                  <c:v>0.22999999999999998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34-4E35-97A5-816518D44D94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E34-4E35-97A5-816518D44D94}"/>
              </c:ext>
            </c:extLst>
          </c:dPt>
          <c:cat>
            <c:strRef>
              <c:f>Oman!$H$30:$T$30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0.36</c:v>
                </c:pt>
                <c:pt idx="1">
                  <c:v>0.31</c:v>
                </c:pt>
                <c:pt idx="2">
                  <c:v>0.2</c:v>
                </c:pt>
                <c:pt idx="3">
                  <c:v>0.18</c:v>
                </c:pt>
                <c:pt idx="4">
                  <c:v>0.25</c:v>
                </c:pt>
                <c:pt idx="5">
                  <c:v>0.13</c:v>
                </c:pt>
                <c:pt idx="6">
                  <c:v>0.26</c:v>
                </c:pt>
                <c:pt idx="7">
                  <c:v>0.33</c:v>
                </c:pt>
                <c:pt idx="8">
                  <c:v>0.19</c:v>
                </c:pt>
                <c:pt idx="9">
                  <c:v>0.19</c:v>
                </c:pt>
                <c:pt idx="10">
                  <c:v>0.26</c:v>
                </c:pt>
                <c:pt idx="11">
                  <c:v>0.2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34-4E35-97A5-816518D44D94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E34-4E35-97A5-816518D44D94}"/>
              </c:ext>
            </c:extLst>
          </c:dPt>
          <c:cat>
            <c:strRef>
              <c:f>Oman!$H$30:$T$30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0.06</c:v>
                </c:pt>
                <c:pt idx="4">
                  <c:v>0.06</c:v>
                </c:pt>
                <c:pt idx="5">
                  <c:v>0.26</c:v>
                </c:pt>
                <c:pt idx="6">
                  <c:v>0.2</c:v>
                </c:pt>
                <c:pt idx="7">
                  <c:v>0.26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E34-4E35-97A5-816518D44D94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E34-4E35-97A5-816518D44D94}"/>
              </c:ext>
            </c:extLst>
          </c:dPt>
          <c:cat>
            <c:strRef>
              <c:f>Oman!$H$30:$T$30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0.14000000000000001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0.12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E34-4E35-97A5-816518D44D94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E34-4E35-97A5-816518D44D94}"/>
              </c:ext>
            </c:extLst>
          </c:dPt>
          <c:cat>
            <c:strRef>
              <c:f>Oman!$H$30:$T$30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0.06</c:v>
                </c:pt>
                <c:pt idx="1">
                  <c:v>0.1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E34-4E35-97A5-816518D44D94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E34-4E35-97A5-816518D44D94}"/>
              </c:ext>
            </c:extLst>
          </c:dPt>
          <c:cat>
            <c:strRef>
              <c:f>Oman!$H$30:$T$30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E34-4E35-97A5-816518D44D94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E34-4E35-97A5-816518D44D94}"/>
              </c:ext>
            </c:extLst>
          </c:dPt>
          <c:cat>
            <c:strRef>
              <c:f>Oman!$H$30:$T$30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E34-4E35-97A5-816518D44D94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E34-4E35-97A5-816518D44D94}"/>
              </c:ext>
            </c:extLst>
          </c:dPt>
          <c:cat>
            <c:strRef>
              <c:f>Oman!$H$30:$T$30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E34-4E35-97A5-816518D44D94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E34-4E35-97A5-816518D44D94}"/>
              </c:ext>
            </c:extLst>
          </c:dPt>
          <c:cat>
            <c:strRef>
              <c:f>Oman!$H$30:$T$30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E34-4E35-97A5-816518D44D94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E34-4E35-97A5-816518D44D94}"/>
              </c:ext>
            </c:extLst>
          </c:dPt>
          <c:cat>
            <c:strRef>
              <c:f>Oman!$H$30:$T$30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E34-4E35-97A5-816518D44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E-4CB9-9CEE-9A2E9A5C04B4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BE-4CB9-9CEE-9A2E9A5C04B4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0.65</c:v>
                </c:pt>
                <c:pt idx="1">
                  <c:v>0.73000000000000009</c:v>
                </c:pt>
                <c:pt idx="2">
                  <c:v>0.57999999999999996</c:v>
                </c:pt>
                <c:pt idx="3">
                  <c:v>0.66000000000000014</c:v>
                </c:pt>
                <c:pt idx="4">
                  <c:v>0.57999999999999996</c:v>
                </c:pt>
                <c:pt idx="5">
                  <c:v>0.58000000000000007</c:v>
                </c:pt>
                <c:pt idx="6">
                  <c:v>0.72</c:v>
                </c:pt>
                <c:pt idx="7">
                  <c:v>0.59</c:v>
                </c:pt>
                <c:pt idx="8">
                  <c:v>0.72000000000000008</c:v>
                </c:pt>
                <c:pt idx="9">
                  <c:v>0.66</c:v>
                </c:pt>
                <c:pt idx="10">
                  <c:v>0.72000000000000008</c:v>
                </c:pt>
                <c:pt idx="11">
                  <c:v>0.74999999999999989</c:v>
                </c:pt>
                <c:pt idx="1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BE-4CB9-9CEE-9A2E9A5C0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0.12307692307692318</c:v>
                </c:pt>
                <c:pt idx="2">
                  <c:v>-0.20547945205479468</c:v>
                </c:pt>
                <c:pt idx="3">
                  <c:v>0.13793103448275895</c:v>
                </c:pt>
                <c:pt idx="4">
                  <c:v>-0.12121212121212147</c:v>
                </c:pt>
                <c:pt idx="5">
                  <c:v>1.9141776286640631E-16</c:v>
                </c:pt>
                <c:pt idx="6">
                  <c:v>0.24137931034482737</c:v>
                </c:pt>
                <c:pt idx="7">
                  <c:v>-0.18055555555555558</c:v>
                </c:pt>
                <c:pt idx="8">
                  <c:v>0.22033898305084768</c:v>
                </c:pt>
                <c:pt idx="9">
                  <c:v>-8.3333333333333398E-2</c:v>
                </c:pt>
                <c:pt idx="10">
                  <c:v>9.0909090909090981E-2</c:v>
                </c:pt>
                <c:pt idx="11">
                  <c:v>4.1666666666666394E-2</c:v>
                </c:pt>
                <c:pt idx="12">
                  <c:v>-0.11999999999999983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BBE-4CB9-9CEE-9A2E9A5C04B4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1.1607142857142829</c:v>
                </c:pt>
                <c:pt idx="1">
                  <c:v>1.3035714285714255</c:v>
                </c:pt>
                <c:pt idx="2">
                  <c:v>1.0357142857142831</c:v>
                </c:pt>
                <c:pt idx="3">
                  <c:v>1.1785714285714259</c:v>
                </c:pt>
                <c:pt idx="4">
                  <c:v>1.0357142857142831</c:v>
                </c:pt>
                <c:pt idx="5">
                  <c:v>1.0357142857142834</c:v>
                </c:pt>
                <c:pt idx="6">
                  <c:v>1.2857142857142825</c:v>
                </c:pt>
                <c:pt idx="7">
                  <c:v>1.0535714285714259</c:v>
                </c:pt>
                <c:pt idx="8">
                  <c:v>1.2857142857142827</c:v>
                </c:pt>
                <c:pt idx="9">
                  <c:v>1.1785714285714257</c:v>
                </c:pt>
                <c:pt idx="10">
                  <c:v>1.2857142857142827</c:v>
                </c:pt>
                <c:pt idx="11">
                  <c:v>1.3392857142857109</c:v>
                </c:pt>
                <c:pt idx="12">
                  <c:v>1.1785714285714257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BBE-4CB9-9CEE-9A2E9A5C0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Pacific Exports &amp; Capacity Utilisation in June (MMt)</a:t>
            </a:r>
          </a:p>
        </c:rich>
      </c:tx>
      <c:layout>
        <c:manualLayout>
          <c:xMode val="edge"/>
          <c:yMode val="edge"/>
          <c:x val="2.4591876510485747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467629046369205E-2"/>
          <c:y val="0.1349653203530648"/>
          <c:w val="0.85749032695416383"/>
          <c:h val="0.63896409599517778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Jun-19</c:v>
              </c:pt>
              <c:pt idx="1">
                <c:v>Jul-19</c:v>
              </c:pt>
              <c:pt idx="2">
                <c:v>Aug-19</c:v>
              </c:pt>
              <c:pt idx="3">
                <c:v>Sep-19</c:v>
              </c:pt>
              <c:pt idx="4">
                <c:v>Oct-19</c:v>
              </c:pt>
              <c:pt idx="5">
                <c:v>Nov-19</c:v>
              </c:pt>
              <c:pt idx="6">
                <c:v>Dec-19</c:v>
              </c:pt>
              <c:pt idx="7">
                <c:v>Jan-20</c:v>
              </c:pt>
              <c:pt idx="8">
                <c:v>Feb-20</c:v>
              </c:pt>
              <c:pt idx="9">
                <c:v>Mar-20</c:v>
              </c:pt>
              <c:pt idx="10">
                <c:v>Apr-20</c:v>
              </c:pt>
              <c:pt idx="11">
                <c:v>May-20</c:v>
              </c:pt>
              <c:pt idx="12">
                <c:v>Jun-20</c:v>
              </c:pt>
            </c:strLit>
          </c:cat>
          <c:val>
            <c:numLit>
              <c:formatCode>General</c:formatCode>
              <c:ptCount val="13"/>
              <c:pt idx="0">
                <c:v>11.15</c:v>
              </c:pt>
              <c:pt idx="1">
                <c:v>12.640000000000004</c:v>
              </c:pt>
              <c:pt idx="2">
                <c:v>12.06</c:v>
              </c:pt>
              <c:pt idx="3">
                <c:v>11.19</c:v>
              </c:pt>
              <c:pt idx="4">
                <c:v>11.940000000000001</c:v>
              </c:pt>
              <c:pt idx="5">
                <c:v>12.52</c:v>
              </c:pt>
              <c:pt idx="6">
                <c:v>13.030000000000001</c:v>
              </c:pt>
              <c:pt idx="7">
                <c:v>12.85</c:v>
              </c:pt>
              <c:pt idx="8">
                <c:v>11.73</c:v>
              </c:pt>
              <c:pt idx="9">
                <c:v>12.809999999999997</c:v>
              </c:pt>
              <c:pt idx="10">
                <c:v>12.050000000000002</c:v>
              </c:pt>
              <c:pt idx="11">
                <c:v>11.709999999999997</c:v>
              </c:pt>
              <c:pt idx="12">
                <c:v>10.559999999999997</c:v>
              </c:pt>
            </c:numLit>
          </c:val>
          <c:extLst>
            <c:ext xmlns:c16="http://schemas.microsoft.com/office/drawing/2014/chart" uri="{C3380CC4-5D6E-409C-BE32-E72D297353CC}">
              <c16:uniqueId val="{00000000-3ECF-4FF5-A27E-3B1842DC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22225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Jun-19</c:v>
              </c:pt>
              <c:pt idx="1">
                <c:v>Jul-19</c:v>
              </c:pt>
              <c:pt idx="2">
                <c:v>Aug-19</c:v>
              </c:pt>
              <c:pt idx="3">
                <c:v>Sep-19</c:v>
              </c:pt>
              <c:pt idx="4">
                <c:v>Oct-19</c:v>
              </c:pt>
              <c:pt idx="5">
                <c:v>Nov-19</c:v>
              </c:pt>
              <c:pt idx="6">
                <c:v>Dec-19</c:v>
              </c:pt>
              <c:pt idx="7">
                <c:v>Jan-20</c:v>
              </c:pt>
              <c:pt idx="8">
                <c:v>Feb-20</c:v>
              </c:pt>
              <c:pt idx="9">
                <c:v>Mar-20</c:v>
              </c:pt>
              <c:pt idx="10">
                <c:v>Apr-20</c:v>
              </c:pt>
              <c:pt idx="11">
                <c:v>May-20</c:v>
              </c:pt>
              <c:pt idx="12">
                <c:v>Jun-20</c:v>
              </c:pt>
            </c:strLit>
          </c:cat>
          <c:val>
            <c:numLit>
              <c:formatCode>0%</c:formatCode>
              <c:ptCount val="13"/>
              <c:pt idx="0">
                <c:v>0.82920178482895379</c:v>
              </c:pt>
              <c:pt idx="1">
                <c:v>0.94000991571641068</c:v>
              </c:pt>
              <c:pt idx="2">
                <c:v>0.89687654933068905</c:v>
              </c:pt>
              <c:pt idx="3">
                <c:v>0.83217649975210695</c:v>
              </c:pt>
              <c:pt idx="4">
                <c:v>0.88795240456122948</c:v>
              </c:pt>
              <c:pt idx="5">
                <c:v>0.93108577094695077</c:v>
              </c:pt>
              <c:pt idx="6">
                <c:v>0.96901338621715416</c:v>
              </c:pt>
              <c:pt idx="7">
                <c:v>0.95562716906296463</c:v>
              </c:pt>
              <c:pt idx="8">
                <c:v>0.87233515121467509</c:v>
              </c:pt>
              <c:pt idx="9">
                <c:v>0.95265245413981126</c:v>
              </c:pt>
              <c:pt idx="10">
                <c:v>0.89613287059990088</c:v>
              </c:pt>
              <c:pt idx="11">
                <c:v>0.87084779375309829</c:v>
              </c:pt>
              <c:pt idx="12">
                <c:v>0.78532473971244388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ECF-4FF5-A27E-3B1842DC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F8-46C6-9885-854EB0821162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0.34</c:v>
                </c:pt>
                <c:pt idx="2">
                  <c:v>0.14000000000000001</c:v>
                </c:pt>
                <c:pt idx="3">
                  <c:v>0.29000000000000004</c:v>
                </c:pt>
                <c:pt idx="4">
                  <c:v>0.23000000000000004</c:v>
                </c:pt>
                <c:pt idx="5">
                  <c:v>0.29000000000000004</c:v>
                </c:pt>
                <c:pt idx="6">
                  <c:v>0.34</c:v>
                </c:pt>
                <c:pt idx="7">
                  <c:v>0.30000000000000004</c:v>
                </c:pt>
                <c:pt idx="8">
                  <c:v>0.35000000000000003</c:v>
                </c:pt>
                <c:pt idx="9">
                  <c:v>0.21000000000000002</c:v>
                </c:pt>
                <c:pt idx="10">
                  <c:v>0.22000000000000003</c:v>
                </c:pt>
                <c:pt idx="11">
                  <c:v>0.44000000000000006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F8-46C6-9885-854EB0821162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F8-46C6-9885-854EB0821162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0.23</c:v>
                </c:pt>
                <c:pt idx="1">
                  <c:v>0.24</c:v>
                </c:pt>
                <c:pt idx="2">
                  <c:v>0.21000000000000002</c:v>
                </c:pt>
                <c:pt idx="3">
                  <c:v>0.23</c:v>
                </c:pt>
                <c:pt idx="4">
                  <c:v>0.28000000000000003</c:v>
                </c:pt>
                <c:pt idx="5">
                  <c:v>0.15000000000000002</c:v>
                </c:pt>
                <c:pt idx="6">
                  <c:v>0.24</c:v>
                </c:pt>
                <c:pt idx="7">
                  <c:v>0.14000000000000001</c:v>
                </c:pt>
                <c:pt idx="8">
                  <c:v>0.29000000000000004</c:v>
                </c:pt>
                <c:pt idx="9">
                  <c:v>0.16</c:v>
                </c:pt>
                <c:pt idx="10">
                  <c:v>0.35000000000000003</c:v>
                </c:pt>
                <c:pt idx="11">
                  <c:v>0.23000000000000004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F8-46C6-9885-854EB0821162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F8-46C6-9885-854EB0821162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F8-46C6-9885-854EB0821162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F8-46C6-9885-854EB0821162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F8-46C6-9885-854EB0821162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F8-46C6-9885-854EB0821162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F8-46C6-9885-854EB0821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2.35</c:v>
                </c:pt>
                <c:pt idx="1">
                  <c:v>1.8600000000000005</c:v>
                </c:pt>
                <c:pt idx="2">
                  <c:v>2.1400000000000006</c:v>
                </c:pt>
                <c:pt idx="3">
                  <c:v>2.2700000000000009</c:v>
                </c:pt>
                <c:pt idx="4">
                  <c:v>1.48</c:v>
                </c:pt>
                <c:pt idx="5">
                  <c:v>1.7200000000000004</c:v>
                </c:pt>
                <c:pt idx="6">
                  <c:v>1.4000000000000004</c:v>
                </c:pt>
                <c:pt idx="7">
                  <c:v>1.7200000000000006</c:v>
                </c:pt>
                <c:pt idx="8">
                  <c:v>2.2900000000000009</c:v>
                </c:pt>
                <c:pt idx="9">
                  <c:v>2.3400000000000003</c:v>
                </c:pt>
                <c:pt idx="10">
                  <c:v>2.83</c:v>
                </c:pt>
                <c:pt idx="11">
                  <c:v>2.5100000000000002</c:v>
                </c:pt>
                <c:pt idx="12">
                  <c:v>2.0900000000000007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CD-4B66-83B3-4C9D233E5677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0.52</c:v>
                </c:pt>
                <c:pt idx="1">
                  <c:v>0.79999999999999993</c:v>
                </c:pt>
                <c:pt idx="2">
                  <c:v>0.78000000000000025</c:v>
                </c:pt>
                <c:pt idx="3">
                  <c:v>0.53</c:v>
                </c:pt>
                <c:pt idx="4">
                  <c:v>0.53</c:v>
                </c:pt>
                <c:pt idx="5">
                  <c:v>0.47</c:v>
                </c:pt>
                <c:pt idx="6">
                  <c:v>0.3</c:v>
                </c:pt>
                <c:pt idx="7">
                  <c:v>0.44</c:v>
                </c:pt>
                <c:pt idx="8">
                  <c:v>0.30000000000000004</c:v>
                </c:pt>
                <c:pt idx="9">
                  <c:v>0.4</c:v>
                </c:pt>
                <c:pt idx="10">
                  <c:v>0.8</c:v>
                </c:pt>
                <c:pt idx="11">
                  <c:v>0.62000000000000011</c:v>
                </c:pt>
                <c:pt idx="12">
                  <c:v>0.77000000000000024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CD-4B66-83B3-4C9D233E5677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3.3600000000000008</c:v>
                </c:pt>
                <c:pt idx="1">
                  <c:v>3.9700000000000011</c:v>
                </c:pt>
                <c:pt idx="2">
                  <c:v>3.33</c:v>
                </c:pt>
                <c:pt idx="3">
                  <c:v>3.3400000000000003</c:v>
                </c:pt>
                <c:pt idx="4">
                  <c:v>3.7299999999999991</c:v>
                </c:pt>
                <c:pt idx="5">
                  <c:v>3.8800000000000003</c:v>
                </c:pt>
                <c:pt idx="6">
                  <c:v>4.6999999999999975</c:v>
                </c:pt>
                <c:pt idx="7">
                  <c:v>5.1199999999999957</c:v>
                </c:pt>
                <c:pt idx="8">
                  <c:v>3.72</c:v>
                </c:pt>
                <c:pt idx="9">
                  <c:v>3.8000000000000007</c:v>
                </c:pt>
                <c:pt idx="10">
                  <c:v>2.3300000000000005</c:v>
                </c:pt>
                <c:pt idx="11">
                  <c:v>3.0300000000000002</c:v>
                </c:pt>
                <c:pt idx="12">
                  <c:v>3.4399999999999995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CD-4B66-83B3-4C9D233E5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6.4205457463884619E-2</c:v>
                </c:pt>
                <c:pt idx="2">
                  <c:v>-5.7315233785822123E-2</c:v>
                </c:pt>
                <c:pt idx="3">
                  <c:v>-1.760000000000005E-2</c:v>
                </c:pt>
                <c:pt idx="4">
                  <c:v>-6.5146579804560595E-2</c:v>
                </c:pt>
                <c:pt idx="5">
                  <c:v>5.7491289198606611E-2</c:v>
                </c:pt>
                <c:pt idx="6">
                  <c:v>5.4365733113673376E-2</c:v>
                </c:pt>
                <c:pt idx="7">
                  <c:v>0.13749999999999976</c:v>
                </c:pt>
                <c:pt idx="8">
                  <c:v>-0.13324175824175769</c:v>
                </c:pt>
                <c:pt idx="9">
                  <c:v>3.6450079239302761E-2</c:v>
                </c:pt>
                <c:pt idx="10">
                  <c:v>-8.8685015290519878E-2</c:v>
                </c:pt>
                <c:pt idx="11">
                  <c:v>3.3557046979865647E-2</c:v>
                </c:pt>
                <c:pt idx="12">
                  <c:v>2.2727272727272818E-2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DCD-4B66-83B3-4C9D233E5677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0.96589147286821309</c:v>
                </c:pt>
                <c:pt idx="1">
                  <c:v>1.027906976744182</c:v>
                </c:pt>
                <c:pt idx="2">
                  <c:v>0.96899224806201156</c:v>
                </c:pt>
                <c:pt idx="3">
                  <c:v>0.95193798449612022</c:v>
                </c:pt>
                <c:pt idx="4">
                  <c:v>0.88992248062015111</c:v>
                </c:pt>
                <c:pt idx="5">
                  <c:v>0.9410852713178256</c:v>
                </c:pt>
                <c:pt idx="6">
                  <c:v>0.99224806201549942</c:v>
                </c:pt>
                <c:pt idx="7">
                  <c:v>1.1286821705426304</c:v>
                </c:pt>
                <c:pt idx="8">
                  <c:v>0.97829457364340688</c:v>
                </c:pt>
                <c:pt idx="9">
                  <c:v>1.0139534883720889</c:v>
                </c:pt>
                <c:pt idx="10">
                  <c:v>0.92403100775193425</c:v>
                </c:pt>
                <c:pt idx="11">
                  <c:v>0.95503875968991858</c:v>
                </c:pt>
                <c:pt idx="12">
                  <c:v>0.9767441860465077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DCD-4B66-83B3-4C9D233E5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Qatar!$A$3</c:f>
          <c:strCache>
            <c:ptCount val="1"/>
            <c:pt idx="0">
              <c:v>Ras Laffan's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96-406B-9D56-D08F545B9D12}"/>
              </c:ext>
            </c:extLst>
          </c:dPt>
          <c:cat>
            <c:strRef>
              <c:f>Qatar!$H$30:$T$30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0.76</c:v>
                </c:pt>
                <c:pt idx="1">
                  <c:v>0.93000000000000038</c:v>
                </c:pt>
                <c:pt idx="2">
                  <c:v>0.95000000000000018</c:v>
                </c:pt>
                <c:pt idx="3">
                  <c:v>0.80000000000000027</c:v>
                </c:pt>
                <c:pt idx="4">
                  <c:v>0.87000000000000011</c:v>
                </c:pt>
                <c:pt idx="5">
                  <c:v>0.7300000000000002</c:v>
                </c:pt>
                <c:pt idx="6">
                  <c:v>0.82000000000000028</c:v>
                </c:pt>
                <c:pt idx="7">
                  <c:v>1.1000000000000003</c:v>
                </c:pt>
                <c:pt idx="8">
                  <c:v>0.98000000000000043</c:v>
                </c:pt>
                <c:pt idx="9">
                  <c:v>1.0400000000000003</c:v>
                </c:pt>
                <c:pt idx="10">
                  <c:v>0.41</c:v>
                </c:pt>
                <c:pt idx="11">
                  <c:v>0.48</c:v>
                </c:pt>
                <c:pt idx="12">
                  <c:v>0.91000000000000025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96-406B-9D56-D08F545B9D12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596-406B-9D56-D08F545B9D12}"/>
              </c:ext>
            </c:extLst>
          </c:dPt>
          <c:cat>
            <c:strRef>
              <c:f>Qatar!$H$30:$T$30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0.80000000000000016</c:v>
                </c:pt>
                <c:pt idx="1">
                  <c:v>0.90000000000000013</c:v>
                </c:pt>
                <c:pt idx="2">
                  <c:v>0.79999999999999993</c:v>
                </c:pt>
                <c:pt idx="3">
                  <c:v>0.67000000000000015</c:v>
                </c:pt>
                <c:pt idx="4">
                  <c:v>0.54</c:v>
                </c:pt>
                <c:pt idx="5">
                  <c:v>0.65</c:v>
                </c:pt>
                <c:pt idx="6">
                  <c:v>1.1900000000000002</c:v>
                </c:pt>
                <c:pt idx="7">
                  <c:v>1.1700000000000002</c:v>
                </c:pt>
                <c:pt idx="8">
                  <c:v>0.61</c:v>
                </c:pt>
                <c:pt idx="9">
                  <c:v>1.0900000000000003</c:v>
                </c:pt>
                <c:pt idx="10">
                  <c:v>0.53</c:v>
                </c:pt>
                <c:pt idx="11">
                  <c:v>0.67999999999999994</c:v>
                </c:pt>
                <c:pt idx="12">
                  <c:v>0.21999999999999997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96-406B-9D56-D08F545B9D12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96-406B-9D56-D08F545B9D12}"/>
              </c:ext>
            </c:extLst>
          </c:dPt>
          <c:cat>
            <c:strRef>
              <c:f>Qatar!$H$30:$T$30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0.67999999999999994</c:v>
                </c:pt>
                <c:pt idx="2">
                  <c:v>0.54</c:v>
                </c:pt>
                <c:pt idx="3">
                  <c:v>0.64</c:v>
                </c:pt>
                <c:pt idx="4">
                  <c:v>0.78000000000000014</c:v>
                </c:pt>
                <c:pt idx="5">
                  <c:v>0.65000000000000013</c:v>
                </c:pt>
                <c:pt idx="6">
                  <c:v>0.99000000000000021</c:v>
                </c:pt>
                <c:pt idx="7">
                  <c:v>1.0200000000000002</c:v>
                </c:pt>
                <c:pt idx="8">
                  <c:v>0.75</c:v>
                </c:pt>
                <c:pt idx="9">
                  <c:v>0.48</c:v>
                </c:pt>
                <c:pt idx="10">
                  <c:v>0.28999999999999998</c:v>
                </c:pt>
                <c:pt idx="11">
                  <c:v>0.6100000000000001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96-406B-9D56-D08F545B9D12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596-406B-9D56-D08F545B9D12}"/>
              </c:ext>
            </c:extLst>
          </c:dPt>
          <c:cat>
            <c:strRef>
              <c:f>Qatar!$H$30:$T$30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0.61</c:v>
                </c:pt>
                <c:pt idx="2">
                  <c:v>0.39</c:v>
                </c:pt>
                <c:pt idx="3">
                  <c:v>0.35</c:v>
                </c:pt>
                <c:pt idx="4">
                  <c:v>0.79999999999999982</c:v>
                </c:pt>
                <c:pt idx="5">
                  <c:v>1.1499999999999999</c:v>
                </c:pt>
                <c:pt idx="6">
                  <c:v>1.08</c:v>
                </c:pt>
                <c:pt idx="7">
                  <c:v>0.89999999999999991</c:v>
                </c:pt>
                <c:pt idx="8">
                  <c:v>0.43</c:v>
                </c:pt>
                <c:pt idx="9">
                  <c:v>0.43</c:v>
                </c:pt>
                <c:pt idx="10">
                  <c:v>0.42</c:v>
                </c:pt>
                <c:pt idx="11">
                  <c:v>0.35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596-406B-9D56-D08F545B9D12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96-406B-9D56-D08F545B9D12}"/>
              </c:ext>
            </c:extLst>
          </c:dPt>
          <c:cat>
            <c:strRef>
              <c:f>Qatar!$H$30:$T$30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0.32999999999999996</c:v>
                </c:pt>
                <c:pt idx="1">
                  <c:v>0.21000000000000002</c:v>
                </c:pt>
                <c:pt idx="2">
                  <c:v>0.43</c:v>
                </c:pt>
                <c:pt idx="3">
                  <c:v>1.01</c:v>
                </c:pt>
                <c:pt idx="4">
                  <c:v>0.32</c:v>
                </c:pt>
                <c:pt idx="5">
                  <c:v>0.22</c:v>
                </c:pt>
                <c:pt idx="6">
                  <c:v>0.31</c:v>
                </c:pt>
                <c:pt idx="7">
                  <c:v>0.59</c:v>
                </c:pt>
                <c:pt idx="8">
                  <c:v>0.48</c:v>
                </c:pt>
                <c:pt idx="9">
                  <c:v>0.66999999999999993</c:v>
                </c:pt>
                <c:pt idx="10">
                  <c:v>1.3600000000000003</c:v>
                </c:pt>
                <c:pt idx="11">
                  <c:v>0.92999999999999983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96-406B-9D56-D08F545B9D12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596-406B-9D56-D08F545B9D12}"/>
              </c:ext>
            </c:extLst>
          </c:dPt>
          <c:cat>
            <c:strRef>
              <c:f>Qatar!$H$30:$T$30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</c:v>
                </c:pt>
                <c:pt idx="1">
                  <c:v>0.43</c:v>
                </c:pt>
                <c:pt idx="2">
                  <c:v>0.42</c:v>
                </c:pt>
                <c:pt idx="3">
                  <c:v>0.43</c:v>
                </c:pt>
                <c:pt idx="4">
                  <c:v>0.42</c:v>
                </c:pt>
                <c:pt idx="5">
                  <c:v>0.3</c:v>
                </c:pt>
                <c:pt idx="6">
                  <c:v>0.46</c:v>
                </c:pt>
                <c:pt idx="7">
                  <c:v>0.37</c:v>
                </c:pt>
                <c:pt idx="8">
                  <c:v>0.39</c:v>
                </c:pt>
                <c:pt idx="9">
                  <c:v>0.37</c:v>
                </c:pt>
                <c:pt idx="10">
                  <c:v>0.42</c:v>
                </c:pt>
                <c:pt idx="11">
                  <c:v>0.35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596-406B-9D56-D08F545B9D12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596-406B-9D56-D08F545B9D12}"/>
              </c:ext>
            </c:extLst>
          </c:dPt>
          <c:cat>
            <c:strRef>
              <c:f>Qatar!$H$30:$T$30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0.42</c:v>
                </c:pt>
                <c:pt idx="1">
                  <c:v>0.48</c:v>
                </c:pt>
                <c:pt idx="2">
                  <c:v>0.24</c:v>
                </c:pt>
                <c:pt idx="3">
                  <c:v>0.42</c:v>
                </c:pt>
                <c:pt idx="4">
                  <c:v>0.33</c:v>
                </c:pt>
                <c:pt idx="5">
                  <c:v>0.39999999999999997</c:v>
                </c:pt>
                <c:pt idx="6">
                  <c:v>0.33999999999999997</c:v>
                </c:pt>
                <c:pt idx="7">
                  <c:v>0.36</c:v>
                </c:pt>
                <c:pt idx="8">
                  <c:v>0.48</c:v>
                </c:pt>
                <c:pt idx="9">
                  <c:v>0.47</c:v>
                </c:pt>
                <c:pt idx="10">
                  <c:v>0.26999999999999996</c:v>
                </c:pt>
                <c:pt idx="11">
                  <c:v>0.53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596-406B-9D56-D08F545B9D12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596-406B-9D56-D08F545B9D12}"/>
              </c:ext>
            </c:extLst>
          </c:dPt>
          <c:cat>
            <c:strRef>
              <c:f>Qatar!$H$30:$T$30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</c:v>
                </c:pt>
                <c:pt idx="1">
                  <c:v>0.44</c:v>
                </c:pt>
                <c:pt idx="2">
                  <c:v>0.38</c:v>
                </c:pt>
                <c:pt idx="3">
                  <c:v>0.27</c:v>
                </c:pt>
                <c:pt idx="4">
                  <c:v>0.35</c:v>
                </c:pt>
                <c:pt idx="5">
                  <c:v>0.27999999999999997</c:v>
                </c:pt>
                <c:pt idx="6">
                  <c:v>0.3</c:v>
                </c:pt>
                <c:pt idx="7">
                  <c:v>0.44</c:v>
                </c:pt>
                <c:pt idx="8">
                  <c:v>0.30000000000000004</c:v>
                </c:pt>
                <c:pt idx="9">
                  <c:v>0.28000000000000003</c:v>
                </c:pt>
                <c:pt idx="10">
                  <c:v>0.43</c:v>
                </c:pt>
                <c:pt idx="11">
                  <c:v>0.32</c:v>
                </c:pt>
                <c:pt idx="12">
                  <c:v>0.44999999999999996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596-406B-9D56-D08F545B9D12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596-406B-9D56-D08F545B9D12}"/>
              </c:ext>
            </c:extLst>
          </c:dPt>
          <c:cat>
            <c:strRef>
              <c:f>Qatar!$H$30:$T$30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0.49</c:v>
                </c:pt>
                <c:pt idx="1">
                  <c:v>0.24</c:v>
                </c:pt>
                <c:pt idx="2">
                  <c:v>0.31</c:v>
                </c:pt>
                <c:pt idx="3">
                  <c:v>0.24</c:v>
                </c:pt>
                <c:pt idx="4">
                  <c:v>0.16</c:v>
                </c:pt>
                <c:pt idx="5">
                  <c:v>0.39999999999999997</c:v>
                </c:pt>
                <c:pt idx="6">
                  <c:v>0</c:v>
                </c:pt>
                <c:pt idx="7">
                  <c:v>0.09</c:v>
                </c:pt>
                <c:pt idx="8">
                  <c:v>0.28000000000000003</c:v>
                </c:pt>
                <c:pt idx="9">
                  <c:v>0.4</c:v>
                </c:pt>
                <c:pt idx="10">
                  <c:v>0.41000000000000003</c:v>
                </c:pt>
                <c:pt idx="11">
                  <c:v>0.09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596-406B-9D56-D08F545B9D12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596-406B-9D56-D08F545B9D12}"/>
              </c:ext>
            </c:extLst>
          </c:dPt>
          <c:cat>
            <c:strRef>
              <c:f>Qatar!$H$30:$T$30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</c:v>
                </c:pt>
                <c:pt idx="1">
                  <c:v>0.18</c:v>
                </c:pt>
                <c:pt idx="2">
                  <c:v>0.08</c:v>
                </c:pt>
                <c:pt idx="3">
                  <c:v>0</c:v>
                </c:pt>
                <c:pt idx="4">
                  <c:v>0.1</c:v>
                </c:pt>
                <c:pt idx="5">
                  <c:v>0.19</c:v>
                </c:pt>
                <c:pt idx="6">
                  <c:v>0.36</c:v>
                </c:pt>
                <c:pt idx="7">
                  <c:v>0.29000000000000004</c:v>
                </c:pt>
                <c:pt idx="8">
                  <c:v>0.64</c:v>
                </c:pt>
                <c:pt idx="9">
                  <c:v>0.44999999999999996</c:v>
                </c:pt>
                <c:pt idx="10">
                  <c:v>0.28000000000000003</c:v>
                </c:pt>
                <c:pt idx="11">
                  <c:v>0.18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596-406B-9D56-D08F545B9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1.0000000000000002</c:v>
                </c:pt>
                <c:pt idx="1">
                  <c:v>1.1100000000000003</c:v>
                </c:pt>
                <c:pt idx="2">
                  <c:v>0.91000000000000036</c:v>
                </c:pt>
                <c:pt idx="3">
                  <c:v>0.46</c:v>
                </c:pt>
                <c:pt idx="4">
                  <c:v>1.2000000000000002</c:v>
                </c:pt>
                <c:pt idx="5">
                  <c:v>1.3300000000000003</c:v>
                </c:pt>
                <c:pt idx="6">
                  <c:v>1.1099999999999999</c:v>
                </c:pt>
                <c:pt idx="7">
                  <c:v>1.35</c:v>
                </c:pt>
                <c:pt idx="8">
                  <c:v>1.05</c:v>
                </c:pt>
                <c:pt idx="9">
                  <c:v>1.3700000000000006</c:v>
                </c:pt>
                <c:pt idx="10">
                  <c:v>1.4200000000000004</c:v>
                </c:pt>
                <c:pt idx="11">
                  <c:v>1.0599999999999998</c:v>
                </c:pt>
                <c:pt idx="12">
                  <c:v>0.83000000000000007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25-46CE-8B91-124A9AEECE7A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25-46CE-8B91-124A9AEECE7A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0.35000000000000003</c:v>
                </c:pt>
                <c:pt idx="3">
                  <c:v>0.51</c:v>
                </c:pt>
                <c:pt idx="4">
                  <c:v>0.12000000000000001</c:v>
                </c:pt>
                <c:pt idx="5">
                  <c:v>0.13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25-46CE-8B91-124A9AEEC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7.9365079365079413E-3</c:v>
                </c:pt>
                <c:pt idx="2">
                  <c:v>4.7244094488189184E-2</c:v>
                </c:pt>
                <c:pt idx="3">
                  <c:v>-0.27067669172932363</c:v>
                </c:pt>
                <c:pt idx="4">
                  <c:v>0.36082474226804157</c:v>
                </c:pt>
                <c:pt idx="5">
                  <c:v>0.10606060606060613</c:v>
                </c:pt>
                <c:pt idx="6">
                  <c:v>-0.14383561643835641</c:v>
                </c:pt>
                <c:pt idx="7">
                  <c:v>8.0000000000000071E-2</c:v>
                </c:pt>
                <c:pt idx="8">
                  <c:v>-0.17037037037037034</c:v>
                </c:pt>
                <c:pt idx="9">
                  <c:v>0.28571428571428614</c:v>
                </c:pt>
                <c:pt idx="10">
                  <c:v>3.4722222222222085E-2</c:v>
                </c:pt>
                <c:pt idx="11">
                  <c:v>-0.19463087248322175</c:v>
                </c:pt>
                <c:pt idx="12">
                  <c:v>-0.17499999999999988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B25-46CE-8B91-124A9AEECE7A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0.91970802919707806</c:v>
                </c:pt>
                <c:pt idx="1">
                  <c:v>0.92700729927007064</c:v>
                </c:pt>
                <c:pt idx="2">
                  <c:v>0.97080291970802701</c:v>
                </c:pt>
                <c:pt idx="3">
                  <c:v>0.70802919708029011</c:v>
                </c:pt>
                <c:pt idx="4">
                  <c:v>0.9635036496350341</c:v>
                </c:pt>
                <c:pt idx="5">
                  <c:v>1.0656934306569317</c:v>
                </c:pt>
                <c:pt idx="6">
                  <c:v>0.91240875912408514</c:v>
                </c:pt>
                <c:pt idx="7">
                  <c:v>0.98540145985401206</c:v>
                </c:pt>
                <c:pt idx="8">
                  <c:v>0.81751824817518037</c:v>
                </c:pt>
                <c:pt idx="9">
                  <c:v>1.0510948905109465</c:v>
                </c:pt>
                <c:pt idx="10">
                  <c:v>1.0875912408759099</c:v>
                </c:pt>
                <c:pt idx="11">
                  <c:v>0.87591240875912169</c:v>
                </c:pt>
                <c:pt idx="12">
                  <c:v>0.72262773722627549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B25-46CE-8B91-124A9AEEC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69-4386-968B-7025E09488C9}"/>
              </c:ext>
            </c:extLst>
          </c:dPt>
          <c:cat>
            <c:strRef>
              <c:f>Russia!$H$30:$T$30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0.28000000000000003</c:v>
                </c:pt>
                <c:pt idx="2">
                  <c:v>7.0000000000000007E-2</c:v>
                </c:pt>
                <c:pt idx="3">
                  <c:v>0</c:v>
                </c:pt>
                <c:pt idx="4">
                  <c:v>0.38000000000000006</c:v>
                </c:pt>
                <c:pt idx="5">
                  <c:v>0.38</c:v>
                </c:pt>
                <c:pt idx="6">
                  <c:v>0.36000000000000004</c:v>
                </c:pt>
                <c:pt idx="7">
                  <c:v>0.43000000000000005</c:v>
                </c:pt>
                <c:pt idx="8">
                  <c:v>0.16</c:v>
                </c:pt>
                <c:pt idx="9">
                  <c:v>0.52</c:v>
                </c:pt>
                <c:pt idx="10">
                  <c:v>0.44000000000000006</c:v>
                </c:pt>
                <c:pt idx="11">
                  <c:v>0.31000000000000005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69-4386-968B-7025E09488C9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169-4386-968B-7025E09488C9}"/>
              </c:ext>
            </c:extLst>
          </c:dPt>
          <c:cat>
            <c:strRef>
              <c:f>Russia!$H$30:$T$30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0.05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0.16</c:v>
                </c:pt>
                <c:pt idx="5">
                  <c:v>0.36000000000000004</c:v>
                </c:pt>
                <c:pt idx="6">
                  <c:v>0.15000000000000002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0.46000000000000008</c:v>
                </c:pt>
                <c:pt idx="11">
                  <c:v>0.31000000000000005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69-4386-968B-7025E09488C9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69-4386-968B-7025E09488C9}"/>
              </c:ext>
            </c:extLst>
          </c:dPt>
          <c:cat>
            <c:strRef>
              <c:f>Russia!$H$30:$T$30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0.33</c:v>
                </c:pt>
                <c:pt idx="2">
                  <c:v>0.43000000000000005</c:v>
                </c:pt>
                <c:pt idx="3">
                  <c:v>0.22000000000000003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0.24</c:v>
                </c:pt>
                <c:pt idx="8">
                  <c:v>7.0000000000000007E-2</c:v>
                </c:pt>
                <c:pt idx="9">
                  <c:v>0.23</c:v>
                </c:pt>
                <c:pt idx="10">
                  <c:v>0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69-4386-968B-7025E09488C9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169-4386-968B-7025E09488C9}"/>
              </c:ext>
            </c:extLst>
          </c:dPt>
          <c:cat>
            <c:strRef>
              <c:f>Russia!$H$30:$T$30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0.24</c:v>
                </c:pt>
                <c:pt idx="1">
                  <c:v>0.28000000000000003</c:v>
                </c:pt>
                <c:pt idx="2">
                  <c:v>0.21000000000000002</c:v>
                </c:pt>
                <c:pt idx="3">
                  <c:v>0.12000000000000001</c:v>
                </c:pt>
                <c:pt idx="4">
                  <c:v>0</c:v>
                </c:pt>
                <c:pt idx="5">
                  <c:v>0.16</c:v>
                </c:pt>
                <c:pt idx="6">
                  <c:v>0.22000000000000003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0.37000000000000005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69-4386-968B-7025E09488C9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169-4386-968B-7025E09488C9}"/>
              </c:ext>
            </c:extLst>
          </c:dPt>
          <c:cat>
            <c:strRef>
              <c:f>Russia!$H$30:$T$30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0.36000000000000004</c:v>
                </c:pt>
                <c:pt idx="5">
                  <c:v>0.28000000000000003</c:v>
                </c:pt>
                <c:pt idx="6">
                  <c:v>0.23000000000000004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169-4386-968B-7025E09488C9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169-4386-968B-7025E09488C9}"/>
              </c:ext>
            </c:extLst>
          </c:dPt>
          <c:cat>
            <c:strRef>
              <c:f>Russia!$H$30:$T$30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0.35000000000000003</c:v>
                </c:pt>
                <c:pt idx="3">
                  <c:v>0.44000000000000006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169-4386-968B-7025E09488C9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169-4386-968B-7025E09488C9}"/>
              </c:ext>
            </c:extLst>
          </c:dPt>
          <c:cat>
            <c:strRef>
              <c:f>Russia!$H$30:$T$30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169-4386-968B-7025E09488C9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169-4386-968B-7025E09488C9}"/>
              </c:ext>
            </c:extLst>
          </c:dPt>
          <c:cat>
            <c:strRef>
              <c:f>Russia!$H$30:$T$30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169-4386-968B-7025E0948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E7-4B8C-AC06-7217FD845AF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E7-4B8C-AC06-7217FD845AF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0.88000000000000034</c:v>
                </c:pt>
                <c:pt idx="2">
                  <c:v>0.89000000000000035</c:v>
                </c:pt>
                <c:pt idx="3">
                  <c:v>0.87000000000000033</c:v>
                </c:pt>
                <c:pt idx="4">
                  <c:v>0.75000000000000022</c:v>
                </c:pt>
                <c:pt idx="5">
                  <c:v>0.94000000000000039</c:v>
                </c:pt>
                <c:pt idx="6">
                  <c:v>0.91000000000000036</c:v>
                </c:pt>
                <c:pt idx="7">
                  <c:v>0.96000000000000041</c:v>
                </c:pt>
                <c:pt idx="8">
                  <c:v>0.88000000000000034</c:v>
                </c:pt>
                <c:pt idx="9">
                  <c:v>0.97000000000000042</c:v>
                </c:pt>
                <c:pt idx="10">
                  <c:v>0.96000000000000041</c:v>
                </c:pt>
                <c:pt idx="11">
                  <c:v>0.94000000000000039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8C-AC06-7217FD845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0.27536231884057988</c:v>
                </c:pt>
                <c:pt idx="2">
                  <c:v>1.1363636363636369E-2</c:v>
                </c:pt>
                <c:pt idx="3">
                  <c:v>-2.247191011235956E-2</c:v>
                </c:pt>
                <c:pt idx="4">
                  <c:v>-0.1379310344827587</c:v>
                </c:pt>
                <c:pt idx="5">
                  <c:v>0.25333333333333347</c:v>
                </c:pt>
                <c:pt idx="6">
                  <c:v>-3.1914893617021295E-2</c:v>
                </c:pt>
                <c:pt idx="7">
                  <c:v>5.4945054945054972E-2</c:v>
                </c:pt>
                <c:pt idx="8">
                  <c:v>-8.333333333333337E-2</c:v>
                </c:pt>
                <c:pt idx="9">
                  <c:v>0.10227272727272732</c:v>
                </c:pt>
                <c:pt idx="10">
                  <c:v>-1.0309278350515469E-2</c:v>
                </c:pt>
                <c:pt idx="11">
                  <c:v>-2.0833333333333343E-2</c:v>
                </c:pt>
                <c:pt idx="12">
                  <c:v>-0.34042553191489378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EE7-4B8C-AC06-7217FD845AF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0.50364963503649518</c:v>
                </c:pt>
                <c:pt idx="1">
                  <c:v>0.64233576642335621</c:v>
                </c:pt>
                <c:pt idx="2">
                  <c:v>0.64963503649634891</c:v>
                </c:pt>
                <c:pt idx="3">
                  <c:v>0.63503649635036352</c:v>
                </c:pt>
                <c:pt idx="4">
                  <c:v>0.54744525547445122</c:v>
                </c:pt>
                <c:pt idx="5">
                  <c:v>0.68613138686131236</c:v>
                </c:pt>
                <c:pt idx="6">
                  <c:v>0.66423357664233429</c:v>
                </c:pt>
                <c:pt idx="7">
                  <c:v>0.70072992700729775</c:v>
                </c:pt>
                <c:pt idx="8">
                  <c:v>0.64233576642335621</c:v>
                </c:pt>
                <c:pt idx="9">
                  <c:v>0.70802919708029033</c:v>
                </c:pt>
                <c:pt idx="10">
                  <c:v>0.70072992700729775</c:v>
                </c:pt>
                <c:pt idx="11">
                  <c:v>0.68613138686131236</c:v>
                </c:pt>
                <c:pt idx="12">
                  <c:v>0.45255474452554634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EE7-4B8C-AC06-7217FD845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E5A-4934-8EAF-DFB84A2876D5}"/>
              </c:ext>
            </c:extLst>
          </c:dPt>
          <c:cat>
            <c:strRef>
              <c:f>Russia!$H$30:$T$30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0.38</c:v>
                </c:pt>
                <c:pt idx="1">
                  <c:v>0.57000000000000006</c:v>
                </c:pt>
                <c:pt idx="2">
                  <c:v>0.5</c:v>
                </c:pt>
                <c:pt idx="3">
                  <c:v>0.45</c:v>
                </c:pt>
                <c:pt idx="4">
                  <c:v>0.37</c:v>
                </c:pt>
                <c:pt idx="5">
                  <c:v>0.65000000000000013</c:v>
                </c:pt>
                <c:pt idx="6">
                  <c:v>0.36000000000000004</c:v>
                </c:pt>
                <c:pt idx="7">
                  <c:v>0.66000000000000014</c:v>
                </c:pt>
                <c:pt idx="8">
                  <c:v>0.33</c:v>
                </c:pt>
                <c:pt idx="9">
                  <c:v>0.54</c:v>
                </c:pt>
                <c:pt idx="10">
                  <c:v>0.36</c:v>
                </c:pt>
                <c:pt idx="11">
                  <c:v>0.37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5A-4934-8EAF-DFB84A2876D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E5A-4934-8EAF-DFB84A2876D5}"/>
              </c:ext>
            </c:extLst>
          </c:dPt>
          <c:cat>
            <c:strRef>
              <c:f>Russia!$H$30:$T$30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0.14000000000000001</c:v>
                </c:pt>
                <c:pt idx="3">
                  <c:v>0.22999999999999998</c:v>
                </c:pt>
                <c:pt idx="4">
                  <c:v>0.24</c:v>
                </c:pt>
                <c:pt idx="5">
                  <c:v>0.16999999999999998</c:v>
                </c:pt>
                <c:pt idx="6">
                  <c:v>0.18</c:v>
                </c:pt>
                <c:pt idx="7">
                  <c:v>0.12</c:v>
                </c:pt>
                <c:pt idx="8">
                  <c:v>0.24</c:v>
                </c:pt>
                <c:pt idx="9">
                  <c:v>0.18</c:v>
                </c:pt>
                <c:pt idx="10">
                  <c:v>0.16999999999999998</c:v>
                </c:pt>
                <c:pt idx="11">
                  <c:v>0.2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5A-4934-8EAF-DFB84A2876D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E5A-4934-8EAF-DFB84A2876D5}"/>
              </c:ext>
            </c:extLst>
          </c:dPt>
          <c:cat>
            <c:strRef>
              <c:f>Russia!$H$30:$T$30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0.25</c:v>
                </c:pt>
                <c:pt idx="2">
                  <c:v>0.25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0.25</c:v>
                </c:pt>
                <c:pt idx="7">
                  <c:v>0</c:v>
                </c:pt>
                <c:pt idx="8">
                  <c:v>0.24</c:v>
                </c:pt>
                <c:pt idx="9">
                  <c:v>0.19</c:v>
                </c:pt>
                <c:pt idx="10">
                  <c:v>0.3</c:v>
                </c:pt>
                <c:pt idx="11">
                  <c:v>0.18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5A-4934-8EAF-DFB84A2876D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E5A-4934-8EAF-DFB84A2876D5}"/>
              </c:ext>
            </c:extLst>
          </c:dPt>
          <c:cat>
            <c:strRef>
              <c:f>Russia!$H$30:$T$30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0.12</c:v>
                </c:pt>
                <c:pt idx="7">
                  <c:v>0.18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0.13</c:v>
                </c:pt>
                <c:pt idx="11">
                  <c:v>0.19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E5A-4934-8EAF-DFB84A287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0.99000000000000032</c:v>
                </c:pt>
                <c:pt idx="1">
                  <c:v>0.77000000000000013</c:v>
                </c:pt>
                <c:pt idx="2">
                  <c:v>0.8400000000000003</c:v>
                </c:pt>
                <c:pt idx="3">
                  <c:v>0.62000000000000011</c:v>
                </c:pt>
                <c:pt idx="4">
                  <c:v>0.66000000000000014</c:v>
                </c:pt>
                <c:pt idx="5">
                  <c:v>0.69000000000000006</c:v>
                </c:pt>
                <c:pt idx="6">
                  <c:v>1.0400000000000003</c:v>
                </c:pt>
                <c:pt idx="7">
                  <c:v>0.73</c:v>
                </c:pt>
                <c:pt idx="8">
                  <c:v>0.74999999999999989</c:v>
                </c:pt>
                <c:pt idx="9">
                  <c:v>0.93</c:v>
                </c:pt>
                <c:pt idx="10">
                  <c:v>0.77000000000000024</c:v>
                </c:pt>
                <c:pt idx="11">
                  <c:v>0.68000000000000016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B1-418F-9CF0-0837F5244DBE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0.06</c:v>
                </c:pt>
                <c:pt idx="1">
                  <c:v>0.11</c:v>
                </c:pt>
                <c:pt idx="2">
                  <c:v>0.18</c:v>
                </c:pt>
                <c:pt idx="3">
                  <c:v>0.16999999999999998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B1-418F-9CF0-0837F5244DBE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0.12000000000000001</c:v>
                </c:pt>
                <c:pt idx="2">
                  <c:v>7.0000000000000007E-2</c:v>
                </c:pt>
                <c:pt idx="3">
                  <c:v>0.19</c:v>
                </c:pt>
                <c:pt idx="4">
                  <c:v>0.38</c:v>
                </c:pt>
                <c:pt idx="5">
                  <c:v>0.22000000000000003</c:v>
                </c:pt>
                <c:pt idx="6">
                  <c:v>0</c:v>
                </c:pt>
                <c:pt idx="7">
                  <c:v>0.34</c:v>
                </c:pt>
                <c:pt idx="8">
                  <c:v>0.08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B1-418F-9CF0-0837F5244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-0.15966386554621859</c:v>
                </c:pt>
                <c:pt idx="2">
                  <c:v>9.0000000000000066E-2</c:v>
                </c:pt>
                <c:pt idx="3">
                  <c:v>-0.10091743119266082</c:v>
                </c:pt>
                <c:pt idx="4">
                  <c:v>0.11224489795918401</c:v>
                </c:pt>
                <c:pt idx="5">
                  <c:v>-0.16513761467889918</c:v>
                </c:pt>
                <c:pt idx="6">
                  <c:v>0.14285714285714296</c:v>
                </c:pt>
                <c:pt idx="7">
                  <c:v>2.884615384615365E-2</c:v>
                </c:pt>
                <c:pt idx="8">
                  <c:v>-0.1682242990654208</c:v>
                </c:pt>
                <c:pt idx="9">
                  <c:v>0.26966292134831477</c:v>
                </c:pt>
                <c:pt idx="10">
                  <c:v>-0.13274336283185806</c:v>
                </c:pt>
                <c:pt idx="11">
                  <c:v>-3.0612244897959315E-2</c:v>
                </c:pt>
                <c:pt idx="12">
                  <c:v>-3.1578947368421074E-2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8B1-418F-9CF0-0837F5244DBE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0.93700787401575125</c:v>
                </c:pt>
                <c:pt idx="1">
                  <c:v>0.7874015748031522</c:v>
                </c:pt>
                <c:pt idx="2">
                  <c:v>0.85826771653543599</c:v>
                </c:pt>
                <c:pt idx="3">
                  <c:v>0.77165354330708902</c:v>
                </c:pt>
                <c:pt idx="4">
                  <c:v>0.85826771653543599</c:v>
                </c:pt>
                <c:pt idx="5">
                  <c:v>0.71653543307086853</c:v>
                </c:pt>
                <c:pt idx="6">
                  <c:v>0.81889763779527835</c:v>
                </c:pt>
                <c:pt idx="7">
                  <c:v>0.8425196850393728</c:v>
                </c:pt>
                <c:pt idx="8">
                  <c:v>0.70078740157480524</c:v>
                </c:pt>
                <c:pt idx="9">
                  <c:v>0.8897637795275618</c:v>
                </c:pt>
                <c:pt idx="10">
                  <c:v>0.77165354330708924</c:v>
                </c:pt>
                <c:pt idx="11">
                  <c:v>0.74803149606299457</c:v>
                </c:pt>
                <c:pt idx="12">
                  <c:v>0.72440944881890001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8B1-418F-9CF0-0837F5244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7A-45BA-A3D0-B8F3958A18B6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0.25</c:v>
                </c:pt>
                <c:pt idx="1">
                  <c:v>0.25</c:v>
                </c:pt>
                <c:pt idx="2">
                  <c:v>0.18</c:v>
                </c:pt>
                <c:pt idx="3">
                  <c:v>0.15</c:v>
                </c:pt>
                <c:pt idx="4">
                  <c:v>0.06</c:v>
                </c:pt>
                <c:pt idx="5">
                  <c:v>0.14000000000000001</c:v>
                </c:pt>
                <c:pt idx="6">
                  <c:v>0.2</c:v>
                </c:pt>
                <c:pt idx="7">
                  <c:v>0.25</c:v>
                </c:pt>
                <c:pt idx="8">
                  <c:v>0.17</c:v>
                </c:pt>
                <c:pt idx="9">
                  <c:v>0.12</c:v>
                </c:pt>
                <c:pt idx="10">
                  <c:v>0.26</c:v>
                </c:pt>
                <c:pt idx="11">
                  <c:v>7.0000000000000007E-2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7A-45BA-A3D0-B8F3958A18B6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47A-45BA-A3D0-B8F3958A18B6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0.30000000000000004</c:v>
                </c:pt>
                <c:pt idx="6">
                  <c:v>0.19</c:v>
                </c:pt>
                <c:pt idx="7">
                  <c:v>0.11</c:v>
                </c:pt>
                <c:pt idx="8">
                  <c:v>0.2</c:v>
                </c:pt>
                <c:pt idx="9">
                  <c:v>0.13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7A-45BA-A3D0-B8F3958A18B6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47A-45BA-A3D0-B8F3958A18B6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0.16</c:v>
                </c:pt>
                <c:pt idx="1">
                  <c:v>0.14000000000000001</c:v>
                </c:pt>
                <c:pt idx="2">
                  <c:v>0.04</c:v>
                </c:pt>
                <c:pt idx="3">
                  <c:v>0.12</c:v>
                </c:pt>
                <c:pt idx="4">
                  <c:v>0.01</c:v>
                </c:pt>
                <c:pt idx="5">
                  <c:v>0</c:v>
                </c:pt>
                <c:pt idx="6">
                  <c:v>0.13</c:v>
                </c:pt>
                <c:pt idx="7">
                  <c:v>0.08</c:v>
                </c:pt>
                <c:pt idx="8">
                  <c:v>0.11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7A-45BA-A3D0-B8F3958A18B6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47A-45BA-A3D0-B8F3958A18B6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0.15</c:v>
                </c:pt>
                <c:pt idx="3">
                  <c:v>0.08</c:v>
                </c:pt>
                <c:pt idx="4">
                  <c:v>0.06</c:v>
                </c:pt>
                <c:pt idx="5">
                  <c:v>0.08</c:v>
                </c:pt>
                <c:pt idx="6">
                  <c:v>0.16</c:v>
                </c:pt>
                <c:pt idx="7">
                  <c:v>0</c:v>
                </c:pt>
                <c:pt idx="8">
                  <c:v>0.05</c:v>
                </c:pt>
                <c:pt idx="9">
                  <c:v>0.04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47A-45BA-A3D0-B8F3958A18B6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47A-45BA-A3D0-B8F3958A18B6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0.11</c:v>
                </c:pt>
                <c:pt idx="5">
                  <c:v>0.05</c:v>
                </c:pt>
                <c:pt idx="6">
                  <c:v>0.09</c:v>
                </c:pt>
                <c:pt idx="7">
                  <c:v>0.1</c:v>
                </c:pt>
                <c:pt idx="8">
                  <c:v>0.04</c:v>
                </c:pt>
                <c:pt idx="9">
                  <c:v>0.11</c:v>
                </c:pt>
                <c:pt idx="10">
                  <c:v>0.04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47A-45BA-A3D0-B8F3958A18B6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47A-45BA-A3D0-B8F3958A18B6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0.2</c:v>
                </c:pt>
                <c:pt idx="5">
                  <c:v>0.15000000000000002</c:v>
                </c:pt>
                <c:pt idx="6">
                  <c:v>0</c:v>
                </c:pt>
                <c:pt idx="7">
                  <c:v>0.21000000000000002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47A-45BA-A3D0-B8F3958A18B6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47A-45BA-A3D0-B8F3958A18B6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0.19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7A-45BA-A3D0-B8F3958A18B6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47A-45BA-A3D0-B8F3958A18B6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0.09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0.12000000000000001</c:v>
                </c:pt>
                <c:pt idx="4">
                  <c:v>0.12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47A-45BA-A3D0-B8F3958A18B6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47A-45BA-A3D0-B8F3958A18B6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0.19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47A-45BA-A3D0-B8F3958A18B6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Israel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47A-45BA-A3D0-B8F3958A18B6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0.04</c:v>
                </c:pt>
                <c:pt idx="3">
                  <c:v>0.05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47A-45BA-A3D0-B8F3958A1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B-4170-ABC6-E986C95C0F68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0.18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EB-4170-ABC6-E986C95C0F68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0.38999999999999996</c:v>
                </c:pt>
                <c:pt idx="1">
                  <c:v>0.32</c:v>
                </c:pt>
                <c:pt idx="2">
                  <c:v>0.41</c:v>
                </c:pt>
                <c:pt idx="3">
                  <c:v>0.43</c:v>
                </c:pt>
                <c:pt idx="4">
                  <c:v>0.36</c:v>
                </c:pt>
                <c:pt idx="5">
                  <c:v>0.44999999999999996</c:v>
                </c:pt>
                <c:pt idx="6">
                  <c:v>0.16</c:v>
                </c:pt>
                <c:pt idx="7">
                  <c:v>0.54</c:v>
                </c:pt>
                <c:pt idx="8">
                  <c:v>0.44999999999999996</c:v>
                </c:pt>
                <c:pt idx="9">
                  <c:v>0.35</c:v>
                </c:pt>
                <c:pt idx="10">
                  <c:v>0.36</c:v>
                </c:pt>
                <c:pt idx="11">
                  <c:v>0.3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EB-4170-ABC6-E986C95C0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8.6956521739130516E-2</c:v>
                </c:pt>
                <c:pt idx="2">
                  <c:v>-6.0000000000000053E-2</c:v>
                </c:pt>
                <c:pt idx="3">
                  <c:v>4.2553191489361743E-2</c:v>
                </c:pt>
                <c:pt idx="4">
                  <c:v>-0.14285714285714288</c:v>
                </c:pt>
                <c:pt idx="5">
                  <c:v>7.1428571428571369E-2</c:v>
                </c:pt>
                <c:pt idx="6">
                  <c:v>-0.53333333333333321</c:v>
                </c:pt>
                <c:pt idx="7">
                  <c:v>1.5714285714285714</c:v>
                </c:pt>
                <c:pt idx="8">
                  <c:v>-0.1666666666666668</c:v>
                </c:pt>
                <c:pt idx="9">
                  <c:v>-0.22222222222222218</c:v>
                </c:pt>
                <c:pt idx="10">
                  <c:v>0.20000000000000004</c:v>
                </c:pt>
                <c:pt idx="11">
                  <c:v>9.5238095238095191E-2</c:v>
                </c:pt>
                <c:pt idx="12">
                  <c:v>-0.13043478260869554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2EB-4170-ABC6-E986C95C0F68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1.0222222222222197</c:v>
                </c:pt>
                <c:pt idx="1">
                  <c:v>1.1111111111111085</c:v>
                </c:pt>
                <c:pt idx="2">
                  <c:v>1.0444444444444418</c:v>
                </c:pt>
                <c:pt idx="3">
                  <c:v>1.0888888888888864</c:v>
                </c:pt>
                <c:pt idx="4">
                  <c:v>0.93333333333333113</c:v>
                </c:pt>
                <c:pt idx="5">
                  <c:v>0.99999999999999756</c:v>
                </c:pt>
                <c:pt idx="6">
                  <c:v>0.46666666666666562</c:v>
                </c:pt>
                <c:pt idx="7">
                  <c:v>1.1999999999999973</c:v>
                </c:pt>
                <c:pt idx="8">
                  <c:v>0.99999999999999756</c:v>
                </c:pt>
                <c:pt idx="9">
                  <c:v>0.7777777777777759</c:v>
                </c:pt>
                <c:pt idx="10">
                  <c:v>0.93333333333333113</c:v>
                </c:pt>
                <c:pt idx="11">
                  <c:v>1.0222222222222197</c:v>
                </c:pt>
                <c:pt idx="12">
                  <c:v>0.88888888888888684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2EB-4170-ABC6-E986C95C0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Middle Eastern Exports &amp; Capacity Utilisation in June (MMt)</a:t>
            </a:r>
          </a:p>
        </c:rich>
      </c:tx>
      <c:layout>
        <c:manualLayout>
          <c:xMode val="edge"/>
          <c:yMode val="edge"/>
          <c:x val="2.4591876510485747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467629046369205E-2"/>
          <c:y val="0.1349653203530648"/>
          <c:w val="0.85749032695416383"/>
          <c:h val="0.63896409599517778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Jun-19</c:v>
              </c:pt>
              <c:pt idx="1">
                <c:v>Jul-19</c:v>
              </c:pt>
              <c:pt idx="2">
                <c:v>Aug-19</c:v>
              </c:pt>
              <c:pt idx="3">
                <c:v>Sep-19</c:v>
              </c:pt>
              <c:pt idx="4">
                <c:v>Oct-19</c:v>
              </c:pt>
              <c:pt idx="5">
                <c:v>Nov-19</c:v>
              </c:pt>
              <c:pt idx="6">
                <c:v>Dec-19</c:v>
              </c:pt>
              <c:pt idx="7">
                <c:v>Jan-20</c:v>
              </c:pt>
              <c:pt idx="8">
                <c:v>Feb-20</c:v>
              </c:pt>
              <c:pt idx="9">
                <c:v>Mar-20</c:v>
              </c:pt>
              <c:pt idx="10">
                <c:v>Apr-20</c:v>
              </c:pt>
              <c:pt idx="11">
                <c:v>May-20</c:v>
              </c:pt>
              <c:pt idx="12">
                <c:v>Jun-20</c:v>
              </c:pt>
            </c:strLit>
          </c:cat>
          <c:val>
            <c:numLit>
              <c:formatCode>General</c:formatCode>
              <c:ptCount val="13"/>
              <c:pt idx="0">
                <c:v>7.9899999999999913</c:v>
              </c:pt>
              <c:pt idx="1">
                <c:v>8.2799999999999976</c:v>
              </c:pt>
              <c:pt idx="2">
                <c:v>7.9399999999999959</c:v>
              </c:pt>
              <c:pt idx="3">
                <c:v>7.3599999999999923</c:v>
              </c:pt>
              <c:pt idx="4">
                <c:v>7.2199999999999944</c:v>
              </c:pt>
              <c:pt idx="5">
                <c:v>8.0599999999999952</c:v>
              </c:pt>
              <c:pt idx="6">
                <c:v>8.2699999999999942</c:v>
              </c:pt>
              <c:pt idx="7">
                <c:v>9.0999999999999908</c:v>
              </c:pt>
              <c:pt idx="8">
                <c:v>7.9599999999999964</c:v>
              </c:pt>
              <c:pt idx="9">
                <c:v>7.8699999999999939</c:v>
              </c:pt>
              <c:pt idx="10">
                <c:v>7.1699999999999964</c:v>
              </c:pt>
              <c:pt idx="11">
                <c:v>7.6599999999999939</c:v>
              </c:pt>
              <c:pt idx="12">
                <c:v>7.7899999999999938</c:v>
              </c:pt>
            </c:numLit>
          </c:val>
          <c:extLst>
            <c:ext xmlns:c16="http://schemas.microsoft.com/office/drawing/2014/chart" uri="{C3380CC4-5D6E-409C-BE32-E72D297353CC}">
              <c16:uniqueId val="{00000000-3ECF-4FF5-A27E-3B1842DC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22225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Jun-19</c:v>
              </c:pt>
              <c:pt idx="1">
                <c:v>Jul-19</c:v>
              </c:pt>
              <c:pt idx="2">
                <c:v>Aug-19</c:v>
              </c:pt>
              <c:pt idx="3">
                <c:v>Sep-19</c:v>
              </c:pt>
              <c:pt idx="4">
                <c:v>Oct-19</c:v>
              </c:pt>
              <c:pt idx="5">
                <c:v>Nov-19</c:v>
              </c:pt>
              <c:pt idx="6">
                <c:v>Dec-19</c:v>
              </c:pt>
              <c:pt idx="7">
                <c:v>Jan-20</c:v>
              </c:pt>
              <c:pt idx="8">
                <c:v>Feb-20</c:v>
              </c:pt>
              <c:pt idx="9">
                <c:v>Mar-20</c:v>
              </c:pt>
              <c:pt idx="10">
                <c:v>Apr-20</c:v>
              </c:pt>
              <c:pt idx="11">
                <c:v>May-20</c:v>
              </c:pt>
              <c:pt idx="12">
                <c:v>Jun-20</c:v>
              </c:pt>
            </c:strLit>
          </c:cat>
          <c:val>
            <c:numLit>
              <c:formatCode>0%</c:formatCode>
              <c:ptCount val="13"/>
              <c:pt idx="0">
                <c:v>1.0331896551724127</c:v>
              </c:pt>
              <c:pt idx="1">
                <c:v>1.0706896551724134</c:v>
              </c:pt>
              <c:pt idx="2">
                <c:v>1.0267241379310339</c:v>
              </c:pt>
              <c:pt idx="3">
                <c:v>0.9517241379310335</c:v>
              </c:pt>
              <c:pt idx="4">
                <c:v>0.93362068965517164</c:v>
              </c:pt>
              <c:pt idx="5">
                <c:v>1.0422413793103442</c:v>
              </c:pt>
              <c:pt idx="6">
                <c:v>1.0693965517241373</c:v>
              </c:pt>
              <c:pt idx="7">
                <c:v>1.1767241379310334</c:v>
              </c:pt>
              <c:pt idx="8">
                <c:v>1.0293103448275858</c:v>
              </c:pt>
              <c:pt idx="9">
                <c:v>1.0176724137931026</c:v>
              </c:pt>
              <c:pt idx="10">
                <c:v>0.92715517241379264</c:v>
              </c:pt>
              <c:pt idx="11">
                <c:v>0.99051724137930952</c:v>
              </c:pt>
              <c:pt idx="12">
                <c:v>1.0073275862068958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ECF-4FF5-A27E-3B1842DC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47D-462E-A985-64865A424F89}"/>
              </c:ext>
            </c:extLst>
          </c:dPt>
          <c:cat>
            <c:strRef>
              <c:f>UAE!$H$30:$T$30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0.33999999999999997</c:v>
                </c:pt>
                <c:pt idx="1">
                  <c:v>0.26999999999999996</c:v>
                </c:pt>
                <c:pt idx="2">
                  <c:v>0.18</c:v>
                </c:pt>
                <c:pt idx="3">
                  <c:v>0.26999999999999996</c:v>
                </c:pt>
                <c:pt idx="4">
                  <c:v>0.16999999999999998</c:v>
                </c:pt>
                <c:pt idx="5">
                  <c:v>0.16999999999999998</c:v>
                </c:pt>
                <c:pt idx="6">
                  <c:v>0.1</c:v>
                </c:pt>
                <c:pt idx="7">
                  <c:v>0.26</c:v>
                </c:pt>
                <c:pt idx="8">
                  <c:v>0.28999999999999998</c:v>
                </c:pt>
                <c:pt idx="9">
                  <c:v>0.28999999999999998</c:v>
                </c:pt>
                <c:pt idx="10">
                  <c:v>0.25</c:v>
                </c:pt>
                <c:pt idx="11">
                  <c:v>0.11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7D-462E-A985-64865A424F89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47D-462E-A985-64865A424F89}"/>
              </c:ext>
            </c:extLst>
          </c:dPt>
          <c:cat>
            <c:strRef>
              <c:f>UAE!$H$30:$T$30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0.16999999999999998</c:v>
                </c:pt>
                <c:pt idx="3">
                  <c:v>0.16</c:v>
                </c:pt>
                <c:pt idx="4">
                  <c:v>0.19</c:v>
                </c:pt>
                <c:pt idx="5">
                  <c:v>0.11</c:v>
                </c:pt>
                <c:pt idx="6">
                  <c:v>0.06</c:v>
                </c:pt>
                <c:pt idx="7">
                  <c:v>0.21999999999999997</c:v>
                </c:pt>
                <c:pt idx="8">
                  <c:v>0.16</c:v>
                </c:pt>
                <c:pt idx="9">
                  <c:v>0.06</c:v>
                </c:pt>
                <c:pt idx="10">
                  <c:v>0</c:v>
                </c:pt>
                <c:pt idx="11">
                  <c:v>0.19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7D-462E-A985-64865A424F89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47D-462E-A985-64865A424F89}"/>
              </c:ext>
            </c:extLst>
          </c:dPt>
          <c:cat>
            <c:strRef>
              <c:f>UAE!$H$30:$T$30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7D-462E-A985-64865A424F89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47D-462E-A985-64865A424F89}"/>
              </c:ext>
            </c:extLst>
          </c:dPt>
          <c:cat>
            <c:strRef>
              <c:f>UAE!$H$30:$T$30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47D-462E-A985-64865A424F89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47D-462E-A985-64865A424F89}"/>
              </c:ext>
            </c:extLst>
          </c:dPt>
          <c:cat>
            <c:strRef>
              <c:f>UAE!$H$30:$T$30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47D-462E-A985-64865A424F89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47D-462E-A985-64865A424F89}"/>
              </c:ext>
            </c:extLst>
          </c:dPt>
          <c:cat>
            <c:strRef>
              <c:f>UAE!$H$30:$T$30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0.16999999999999998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47D-462E-A985-64865A424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0.75000000000000011</c:v>
                </c:pt>
                <c:pt idx="2">
                  <c:v>0.68</c:v>
                </c:pt>
                <c:pt idx="3">
                  <c:v>0.87999999999999989</c:v>
                </c:pt>
                <c:pt idx="4">
                  <c:v>0.8</c:v>
                </c:pt>
                <c:pt idx="5">
                  <c:v>1.1700000000000006</c:v>
                </c:pt>
                <c:pt idx="6">
                  <c:v>1.3500000000000008</c:v>
                </c:pt>
                <c:pt idx="7">
                  <c:v>1.2000000000000004</c:v>
                </c:pt>
                <c:pt idx="8">
                  <c:v>1.3000000000000007</c:v>
                </c:pt>
                <c:pt idx="9">
                  <c:v>1.0400000000000003</c:v>
                </c:pt>
                <c:pt idx="10">
                  <c:v>0.84000000000000019</c:v>
                </c:pt>
                <c:pt idx="11">
                  <c:v>0.63000000000000012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C-4D73-88F5-59324174D99C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0.2</c:v>
                </c:pt>
                <c:pt idx="3">
                  <c:v>0.14000000000000001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CC-4D73-88F5-59324174D99C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1.1500000000000004</c:v>
                </c:pt>
                <c:pt idx="1">
                  <c:v>0.9500000000000004</c:v>
                </c:pt>
                <c:pt idx="2">
                  <c:v>0.6100000000000001</c:v>
                </c:pt>
                <c:pt idx="3">
                  <c:v>0.79</c:v>
                </c:pt>
                <c:pt idx="4">
                  <c:v>1.2900000000000003</c:v>
                </c:pt>
                <c:pt idx="5">
                  <c:v>0.85</c:v>
                </c:pt>
                <c:pt idx="6">
                  <c:v>0.77</c:v>
                </c:pt>
                <c:pt idx="7">
                  <c:v>1.2000000000000002</c:v>
                </c:pt>
                <c:pt idx="8">
                  <c:v>0.6399999999999999</c:v>
                </c:pt>
                <c:pt idx="9">
                  <c:v>1.0200000000000002</c:v>
                </c:pt>
                <c:pt idx="10">
                  <c:v>1.0900000000000001</c:v>
                </c:pt>
                <c:pt idx="11">
                  <c:v>0.71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CC-4D73-88F5-59324174D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-6.5989847715735975E-2</c:v>
                </c:pt>
                <c:pt idx="2">
                  <c:v>-0.19021739130434795</c:v>
                </c:pt>
                <c:pt idx="3">
                  <c:v>0.2147651006711408</c:v>
                </c:pt>
                <c:pt idx="4">
                  <c:v>0.19889502762430955</c:v>
                </c:pt>
                <c:pt idx="5">
                  <c:v>-3.6866359447004428E-2</c:v>
                </c:pt>
                <c:pt idx="6">
                  <c:v>1.4354066985646046E-2</c:v>
                </c:pt>
                <c:pt idx="7">
                  <c:v>0.13207547169811285</c:v>
                </c:pt>
                <c:pt idx="8">
                  <c:v>-0.19166666666666654</c:v>
                </c:pt>
                <c:pt idx="9">
                  <c:v>6.1855670103092703E-2</c:v>
                </c:pt>
                <c:pt idx="10">
                  <c:v>-6.3106796116505007E-2</c:v>
                </c:pt>
                <c:pt idx="11">
                  <c:v>-0.26943005181347152</c:v>
                </c:pt>
                <c:pt idx="12">
                  <c:v>-0.54609929078014185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1CC-4D73-88F5-59324174D99C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1.053475935828875</c:v>
                </c:pt>
                <c:pt idx="1">
                  <c:v>0.98395721925133506</c:v>
                </c:pt>
                <c:pt idx="2">
                  <c:v>0.79679144385026579</c:v>
                </c:pt>
                <c:pt idx="3">
                  <c:v>0.96791443850267167</c:v>
                </c:pt>
                <c:pt idx="4">
                  <c:v>1.1604278074866288</c:v>
                </c:pt>
                <c:pt idx="5">
                  <c:v>1.1176470588235274</c:v>
                </c:pt>
                <c:pt idx="6">
                  <c:v>1.1336898395721906</c:v>
                </c:pt>
                <c:pt idx="7">
                  <c:v>1.2834224598930455</c:v>
                </c:pt>
                <c:pt idx="8">
                  <c:v>1.0374331550802121</c:v>
                </c:pt>
                <c:pt idx="9">
                  <c:v>1.1016042780748641</c:v>
                </c:pt>
                <c:pt idx="10">
                  <c:v>1.0320855614973241</c:v>
                </c:pt>
                <c:pt idx="11">
                  <c:v>0.75401069518716424</c:v>
                </c:pt>
                <c:pt idx="12">
                  <c:v>0.34224598930481215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1CC-4D73-88F5-59324174D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BC-42C6-9A0A-14F9871DE8CE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0.32</c:v>
                </c:pt>
                <c:pt idx="1">
                  <c:v>0.57000000000000006</c:v>
                </c:pt>
                <c:pt idx="2">
                  <c:v>0.2</c:v>
                </c:pt>
                <c:pt idx="3">
                  <c:v>0.08</c:v>
                </c:pt>
                <c:pt idx="4">
                  <c:v>0.71000000000000008</c:v>
                </c:pt>
                <c:pt idx="5">
                  <c:v>0.36000000000000004</c:v>
                </c:pt>
                <c:pt idx="6">
                  <c:v>0.49000000000000005</c:v>
                </c:pt>
                <c:pt idx="7">
                  <c:v>0.65</c:v>
                </c:pt>
                <c:pt idx="8">
                  <c:v>0.27</c:v>
                </c:pt>
                <c:pt idx="9">
                  <c:v>0.29000000000000004</c:v>
                </c:pt>
                <c:pt idx="10">
                  <c:v>0.43000000000000005</c:v>
                </c:pt>
                <c:pt idx="11">
                  <c:v>0.2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C-42C6-9A0A-14F9871DE8CE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2BC-42C6-9A0A-14F9871DE8CE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0.22000000000000003</c:v>
                </c:pt>
                <c:pt idx="3">
                  <c:v>0.39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0.18</c:v>
                </c:pt>
                <c:pt idx="7">
                  <c:v>0.06</c:v>
                </c:pt>
                <c:pt idx="8">
                  <c:v>0.06</c:v>
                </c:pt>
                <c:pt idx="9">
                  <c:v>0.13</c:v>
                </c:pt>
                <c:pt idx="10">
                  <c:v>0</c:v>
                </c:pt>
                <c:pt idx="11">
                  <c:v>0.32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BC-42C6-9A0A-14F9871DE8CE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2BC-42C6-9A0A-14F9871DE8CE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0.25</c:v>
                </c:pt>
                <c:pt idx="5">
                  <c:v>0.39</c:v>
                </c:pt>
                <c:pt idx="6">
                  <c:v>0.2</c:v>
                </c:pt>
                <c:pt idx="7">
                  <c:v>0.32</c:v>
                </c:pt>
                <c:pt idx="8">
                  <c:v>0.22000000000000003</c:v>
                </c:pt>
                <c:pt idx="9">
                  <c:v>0.29000000000000004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BC-42C6-9A0A-14F9871DE8CE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2BC-42C6-9A0A-14F9871DE8CE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0.32</c:v>
                </c:pt>
                <c:pt idx="1">
                  <c:v>0.11</c:v>
                </c:pt>
                <c:pt idx="2">
                  <c:v>0</c:v>
                </c:pt>
                <c:pt idx="3">
                  <c:v>0.18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0.06</c:v>
                </c:pt>
                <c:pt idx="7">
                  <c:v>0.09</c:v>
                </c:pt>
                <c:pt idx="8">
                  <c:v>0.22000000000000003</c:v>
                </c:pt>
                <c:pt idx="9">
                  <c:v>0.08</c:v>
                </c:pt>
                <c:pt idx="10">
                  <c:v>0.2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2BC-42C6-9A0A-14F9871DE8CE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2BC-42C6-9A0A-14F9871DE8CE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0.23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2BC-42C6-9A0A-14F9871DE8CE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2BC-42C6-9A0A-14F9871DE8CE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0.29000000000000004</c:v>
                </c:pt>
                <c:pt idx="2">
                  <c:v>0.19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BC-42C6-9A0A-14F9871DE8CE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2BC-42C6-9A0A-14F9871DE8CE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0.12</c:v>
                </c:pt>
                <c:pt idx="4">
                  <c:v>0.14000000000000001</c:v>
                </c:pt>
                <c:pt idx="5">
                  <c:v>0.2</c:v>
                </c:pt>
                <c:pt idx="6">
                  <c:v>0.19</c:v>
                </c:pt>
                <c:pt idx="7">
                  <c:v>0</c:v>
                </c:pt>
                <c:pt idx="8">
                  <c:v>0.16</c:v>
                </c:pt>
                <c:pt idx="9">
                  <c:v>0.12000000000000001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2BC-42C6-9A0A-14F9871DE8CE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2BC-42C6-9A0A-14F9871DE8CE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0.1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0.23000000000000004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2BC-42C6-9A0A-14F9871DE8CE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22BC-42C6-9A0A-14F9871DE8CE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0.37000000000000005</c:v>
                </c:pt>
                <c:pt idx="8">
                  <c:v>0.13</c:v>
                </c:pt>
                <c:pt idx="9">
                  <c:v>0.12000000000000001</c:v>
                </c:pt>
                <c:pt idx="10">
                  <c:v>0.29000000000000004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2BC-42C6-9A0A-14F9871DE8CE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2BC-42C6-9A0A-14F9871DE8CE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2BC-42C6-9A0A-14F9871DE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0.4</c:v>
                </c:pt>
                <c:pt idx="1">
                  <c:v>0.34</c:v>
                </c:pt>
                <c:pt idx="2">
                  <c:v>0.4</c:v>
                </c:pt>
                <c:pt idx="3">
                  <c:v>0.49000000000000005</c:v>
                </c:pt>
                <c:pt idx="4">
                  <c:v>0.46</c:v>
                </c:pt>
                <c:pt idx="5">
                  <c:v>0.57000000000000006</c:v>
                </c:pt>
                <c:pt idx="6">
                  <c:v>0.35000000000000003</c:v>
                </c:pt>
                <c:pt idx="7">
                  <c:v>0.59000000000000008</c:v>
                </c:pt>
                <c:pt idx="8">
                  <c:v>0.66999999999999993</c:v>
                </c:pt>
                <c:pt idx="9">
                  <c:v>0.56000000000000005</c:v>
                </c:pt>
                <c:pt idx="10">
                  <c:v>0.47000000000000003</c:v>
                </c:pt>
                <c:pt idx="11">
                  <c:v>0.27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7-46C3-A67F-A2EB8781EFE2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7-46C3-A67F-A2EB8781EFE2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0.06</c:v>
                </c:pt>
                <c:pt idx="1">
                  <c:v>0.2</c:v>
                </c:pt>
                <c:pt idx="2">
                  <c:v>0.19</c:v>
                </c:pt>
                <c:pt idx="3">
                  <c:v>0.21000000000000002</c:v>
                </c:pt>
                <c:pt idx="4">
                  <c:v>0.35000000000000003</c:v>
                </c:pt>
                <c:pt idx="5">
                  <c:v>0.14000000000000001</c:v>
                </c:pt>
                <c:pt idx="6">
                  <c:v>0.27</c:v>
                </c:pt>
                <c:pt idx="7">
                  <c:v>7.0000000000000007E-2</c:v>
                </c:pt>
                <c:pt idx="8">
                  <c:v>0.12</c:v>
                </c:pt>
                <c:pt idx="9">
                  <c:v>0.28000000000000003</c:v>
                </c:pt>
                <c:pt idx="10">
                  <c:v>0.22000000000000003</c:v>
                </c:pt>
                <c:pt idx="11">
                  <c:v>0.28000000000000003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7-46C3-A67F-A2EB8781E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0.52173913043478248</c:v>
                </c:pt>
                <c:pt idx="2">
                  <c:v>-0.15714285714285697</c:v>
                </c:pt>
                <c:pt idx="3">
                  <c:v>0.18644067796610164</c:v>
                </c:pt>
                <c:pt idx="4">
                  <c:v>0.15714285714285711</c:v>
                </c:pt>
                <c:pt idx="5">
                  <c:v>-0.12345679012345676</c:v>
                </c:pt>
                <c:pt idx="6">
                  <c:v>-0.12676056338028163</c:v>
                </c:pt>
                <c:pt idx="7">
                  <c:v>6.4516129032258104E-2</c:v>
                </c:pt>
                <c:pt idx="8">
                  <c:v>0.1969696969696966</c:v>
                </c:pt>
                <c:pt idx="9">
                  <c:v>6.3291139240506528E-2</c:v>
                </c:pt>
                <c:pt idx="10">
                  <c:v>-9.5238095238095316E-2</c:v>
                </c:pt>
                <c:pt idx="11">
                  <c:v>-0.27631578947368418</c:v>
                </c:pt>
                <c:pt idx="12">
                  <c:v>-0.41818181818181821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087-46C3-A67F-A2EB8781EFE2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0.6133333333333334</c:v>
                </c:pt>
                <c:pt idx="1">
                  <c:v>0.93333333333333324</c:v>
                </c:pt>
                <c:pt idx="2">
                  <c:v>0.78666666666666674</c:v>
                </c:pt>
                <c:pt idx="3">
                  <c:v>0.93333333333333346</c:v>
                </c:pt>
                <c:pt idx="4">
                  <c:v>1.08</c:v>
                </c:pt>
                <c:pt idx="5">
                  <c:v>0.94666666666666677</c:v>
                </c:pt>
                <c:pt idx="6">
                  <c:v>0.82666666666666677</c:v>
                </c:pt>
                <c:pt idx="7">
                  <c:v>0.88000000000000023</c:v>
                </c:pt>
                <c:pt idx="8">
                  <c:v>1.0533333333333332</c:v>
                </c:pt>
                <c:pt idx="9">
                  <c:v>1.1200000000000001</c:v>
                </c:pt>
                <c:pt idx="10">
                  <c:v>1.0133333333333334</c:v>
                </c:pt>
                <c:pt idx="11">
                  <c:v>0.73333333333333339</c:v>
                </c:pt>
                <c:pt idx="12">
                  <c:v>0.42666666666666669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087-46C3-A67F-A2EB8781E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States'!$AF$2</c:f>
          <c:strCache>
            <c:ptCount val="1"/>
            <c:pt idx="0">
              <c:v>Corpus Christi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D0D-4BFF-A29A-837946C3D1D2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0.12000000000000001</c:v>
                </c:pt>
                <c:pt idx="3">
                  <c:v>0.2</c:v>
                </c:pt>
                <c:pt idx="4">
                  <c:v>0.14000000000000001</c:v>
                </c:pt>
                <c:pt idx="5">
                  <c:v>0.19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0.16999999999999998</c:v>
                </c:pt>
                <c:pt idx="9">
                  <c:v>0.13</c:v>
                </c:pt>
                <c:pt idx="10">
                  <c:v>0.27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0D-4BFF-A29A-837946C3D1D2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D0D-4BFF-A29A-837946C3D1D2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0D-4BFF-A29A-837946C3D1D2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D0D-4BFF-A29A-837946C3D1D2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0.13</c:v>
                </c:pt>
                <c:pt idx="5">
                  <c:v>0.19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D0D-4BFF-A29A-837946C3D1D2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D0D-4BFF-A29A-837946C3D1D2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D0D-4BFF-A29A-837946C3D1D2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D0D-4BFF-A29A-837946C3D1D2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D0D-4BFF-A29A-837946C3D1D2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D0D-4BFF-A29A-837946C3D1D2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0.12000000000000001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D0D-4BFF-A29A-837946C3D1D2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D0D-4BFF-A29A-837946C3D1D2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6.0000000000000005E-2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D0D-4BFF-A29A-837946C3D1D2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D0D-4BFF-A29A-837946C3D1D2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D0D-4BFF-A29A-837946C3D1D2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FD0D-4BFF-A29A-837946C3D1D2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D0D-4BFF-A29A-837946C3D1D2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D0D-4BFF-A29A-837946C3D1D2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D0D-4BFF-A29A-837946C3D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0.36000000000000004</c:v>
                </c:pt>
                <c:pt idx="6">
                  <c:v>0.21000000000000002</c:v>
                </c:pt>
                <c:pt idx="7">
                  <c:v>0.29000000000000004</c:v>
                </c:pt>
                <c:pt idx="8">
                  <c:v>0.36000000000000004</c:v>
                </c:pt>
                <c:pt idx="9">
                  <c:v>0.32</c:v>
                </c:pt>
                <c:pt idx="10">
                  <c:v>0.21000000000000002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8-4231-92A6-5BAB7A73A9AC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8-4231-92A6-5BAB7A73A9AC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0.19</c:v>
                </c:pt>
                <c:pt idx="1">
                  <c:v>0.21000000000000002</c:v>
                </c:pt>
                <c:pt idx="2">
                  <c:v>0.26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0.29000000000000004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0.11000000000000001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88-4231-92A6-5BAB7A73A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-0.12499999999999997</c:v>
                </c:pt>
                <c:pt idx="2">
                  <c:v>-5.714285714285719E-2</c:v>
                </c:pt>
                <c:pt idx="3">
                  <c:v>-0.1818181818181818</c:v>
                </c:pt>
                <c:pt idx="4">
                  <c:v>-0.48148148148148145</c:v>
                </c:pt>
                <c:pt idx="5">
                  <c:v>2.5714285714285712</c:v>
                </c:pt>
                <c:pt idx="6">
                  <c:v>0</c:v>
                </c:pt>
                <c:pt idx="7">
                  <c:v>-0.1399999999999999</c:v>
                </c:pt>
                <c:pt idx="8">
                  <c:v>0</c:v>
                </c:pt>
                <c:pt idx="9">
                  <c:v>6.9767441860465046E-2</c:v>
                </c:pt>
                <c:pt idx="10">
                  <c:v>-0.2608695652173913</c:v>
                </c:pt>
                <c:pt idx="11">
                  <c:v>0.14705882352941171</c:v>
                </c:pt>
                <c:pt idx="12">
                  <c:v>7.6923076923076983E-2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488-4231-92A6-5BAB7A73A9AC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0.85106382978723538</c:v>
                </c:pt>
                <c:pt idx="1">
                  <c:v>0.74468085106383097</c:v>
                </c:pt>
                <c:pt idx="2">
                  <c:v>0.7021276595744691</c:v>
                </c:pt>
                <c:pt idx="3">
                  <c:v>0.57446808510638381</c:v>
                </c:pt>
                <c:pt idx="4">
                  <c:v>0.2978723404255324</c:v>
                </c:pt>
                <c:pt idx="5">
                  <c:v>1.0638297872340441</c:v>
                </c:pt>
                <c:pt idx="6">
                  <c:v>1.0638297872340441</c:v>
                </c:pt>
                <c:pt idx="7">
                  <c:v>0.91489361702127803</c:v>
                </c:pt>
                <c:pt idx="8">
                  <c:v>0.91489361702127803</c:v>
                </c:pt>
                <c:pt idx="9">
                  <c:v>0.97872340425532067</c:v>
                </c:pt>
                <c:pt idx="10">
                  <c:v>0.72340425531915009</c:v>
                </c:pt>
                <c:pt idx="11">
                  <c:v>0.82978723404255439</c:v>
                </c:pt>
                <c:pt idx="12">
                  <c:v>0.89361702127659715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488-4231-92A6-5BAB7A73A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AC0-4D07-BFBB-CCA5B3A0F0E3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C0-4D07-BFBB-CCA5B3A0F0E3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AC0-4D07-BFBB-CCA5B3A0F0E3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0.12000000000000001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C0-4D07-BFBB-CCA5B3A0F0E3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AC0-4D07-BFBB-CCA5B3A0F0E3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C0-4D07-BFBB-CCA5B3A0F0E3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AC0-4D07-BFBB-CCA5B3A0F0E3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AC0-4D07-BFBB-CCA5B3A0F0E3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AC0-4D07-BFBB-CCA5B3A0F0E3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AC0-4D07-BFBB-CCA5B3A0F0E3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AC0-4D07-BFBB-CCA5B3A0F0E3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AC0-4D07-BFBB-CCA5B3A0F0E3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AC0-4D07-BFBB-CCA5B3A0F0E3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AC0-4D07-BFBB-CCA5B3A0F0E3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AC0-4D07-BFBB-CCA5B3A0F0E3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AC0-4D07-BFBB-CCA5B3A0F0E3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AC0-4D07-BFBB-CCA5B3A0F0E3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AC0-4D07-BFBB-CCA5B3A0F0E3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AC0-4D07-BFBB-CCA5B3A0F0E3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AC0-4D07-BFBB-CCA5B3A0F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States'!$C$78:$C$90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0.04</c:v>
                </c:pt>
                <c:pt idx="5">
                  <c:v>0.19</c:v>
                </c:pt>
                <c:pt idx="6">
                  <c:v>0.18</c:v>
                </c:pt>
                <c:pt idx="7">
                  <c:v>0.35000000000000003</c:v>
                </c:pt>
                <c:pt idx="8">
                  <c:v>0.5</c:v>
                </c:pt>
                <c:pt idx="9">
                  <c:v>0.34</c:v>
                </c:pt>
                <c:pt idx="10">
                  <c:v>0.18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9A-49A6-A3C7-AA79C8567221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States'!$D$78:$D$90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9A-49A6-A3C7-AA79C8567221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States'!$E$78:$E$90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0.35000000000000003</c:v>
                </c:pt>
                <c:pt idx="7">
                  <c:v>0.29000000000000004</c:v>
                </c:pt>
                <c:pt idx="8">
                  <c:v>0.23000000000000004</c:v>
                </c:pt>
                <c:pt idx="9">
                  <c:v>0.48000000000000004</c:v>
                </c:pt>
                <c:pt idx="10">
                  <c:v>0.36000000000000004</c:v>
                </c:pt>
                <c:pt idx="11">
                  <c:v>0.43000000000000005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9A-49A6-A3C7-AA79C8567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States'!$G$78:$G$90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0.66666666666666663</c:v>
                </c:pt>
                <c:pt idx="5">
                  <c:v>-5.0000000000000044E-2</c:v>
                </c:pt>
                <c:pt idx="6">
                  <c:v>1.7894736842105263</c:v>
                </c:pt>
                <c:pt idx="7">
                  <c:v>0.32075471698113212</c:v>
                </c:pt>
                <c:pt idx="8">
                  <c:v>4.2857142857142733E-2</c:v>
                </c:pt>
                <c:pt idx="9">
                  <c:v>0.2054794520547947</c:v>
                </c:pt>
                <c:pt idx="10">
                  <c:v>-0.38636363636363641</c:v>
                </c:pt>
                <c:pt idx="11">
                  <c:v>3.703703703703707E-2</c:v>
                </c:pt>
                <c:pt idx="12">
                  <c:v>-0.6071428571428571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9A-49A6-A3C7-AA79C8567221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States'!$H$78:$H$90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0.29268292682926828</c:v>
                </c:pt>
                <c:pt idx="4">
                  <c:v>0.48780487804878042</c:v>
                </c:pt>
                <c:pt idx="5">
                  <c:v>0.46341463414634138</c:v>
                </c:pt>
                <c:pt idx="6">
                  <c:v>1.2926829268292681</c:v>
                </c:pt>
                <c:pt idx="7">
                  <c:v>1.7073170731707314</c:v>
                </c:pt>
                <c:pt idx="8">
                  <c:v>1.7804878048780484</c:v>
                </c:pt>
                <c:pt idx="9">
                  <c:v>2.1463414634146338</c:v>
                </c:pt>
                <c:pt idx="10">
                  <c:v>1.3170731707317072</c:v>
                </c:pt>
                <c:pt idx="11">
                  <c:v>1.3658536585365852</c:v>
                </c:pt>
                <c:pt idx="12">
                  <c:v>0.53658536585365846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9A-49A6-A3C7-AA79C8567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FB7-4EA9-8CE2-8D3B0F9AB39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States'!$H$102:$T$102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0.08</c:v>
                </c:pt>
                <c:pt idx="8">
                  <c:v>0.23000000000000004</c:v>
                </c:pt>
                <c:pt idx="9">
                  <c:v>0.19</c:v>
                </c:pt>
                <c:pt idx="10">
                  <c:v>0.23000000000000004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B7-4EA9-8CE2-8D3B0F9AB398}"/>
            </c:ext>
          </c:extLst>
        </c:ser>
        <c:ser>
          <c:idx val="1"/>
          <c:order val="1"/>
          <c:tx>
            <c:strRef>
              <c:f>'United States'!$G$103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FB7-4EA9-8CE2-8D3B0F9AB39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States'!$H$103:$T$103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0.04</c:v>
                </c:pt>
                <c:pt idx="5">
                  <c:v>0.06</c:v>
                </c:pt>
                <c:pt idx="6">
                  <c:v>0</c:v>
                </c:pt>
                <c:pt idx="7">
                  <c:v>0.1</c:v>
                </c:pt>
                <c:pt idx="8">
                  <c:v>0.06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B7-4EA9-8CE2-8D3B0F9AB398}"/>
            </c:ext>
          </c:extLst>
        </c:ser>
        <c:ser>
          <c:idx val="2"/>
          <c:order val="2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FB7-4EA9-8CE2-8D3B0F9AB39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FB7-4EA9-8CE2-8D3B0F9AB398}"/>
            </c:ext>
          </c:extLst>
        </c:ser>
        <c:ser>
          <c:idx val="3"/>
          <c:order val="3"/>
          <c:tx>
            <c:strRef>
              <c:f>'United States'!$G$105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FB7-4EA9-8CE2-8D3B0F9AB39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0.15000000000000002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FB7-4EA9-8CE2-8D3B0F9AB398}"/>
            </c:ext>
          </c:extLst>
        </c:ser>
        <c:ser>
          <c:idx val="4"/>
          <c:order val="4"/>
          <c:tx>
            <c:strRef>
              <c:f>'United States'!$G$106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FB7-4EA9-8CE2-8D3B0F9AB39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0.12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FB7-4EA9-8CE2-8D3B0F9AB398}"/>
            </c:ext>
          </c:extLst>
        </c:ser>
        <c:ser>
          <c:idx val="5"/>
          <c:order val="5"/>
          <c:tx>
            <c:strRef>
              <c:f>'United States'!$G$107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FB7-4EA9-8CE2-8D3B0F9AB39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FB7-4EA9-8CE2-8D3B0F9AB398}"/>
            </c:ext>
          </c:extLst>
        </c:ser>
        <c:ser>
          <c:idx val="6"/>
          <c:order val="6"/>
          <c:tx>
            <c:strRef>
              <c:f>'United States'!$G$108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FB7-4EA9-8CE2-8D3B0F9AB39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FB7-4EA9-8CE2-8D3B0F9AB398}"/>
            </c:ext>
          </c:extLst>
        </c:ser>
        <c:ser>
          <c:idx val="7"/>
          <c:order val="7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FB7-4EA9-8CE2-8D3B0F9AB39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FB7-4EA9-8CE2-8D3B0F9AB398}"/>
            </c:ext>
          </c:extLst>
        </c:ser>
        <c:ser>
          <c:idx val="8"/>
          <c:order val="8"/>
          <c:tx>
            <c:strRef>
              <c:f>'United States'!$G$110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FB7-4EA9-8CE2-8D3B0F9AB39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FB7-4EA9-8CE2-8D3B0F9AB398}"/>
            </c:ext>
          </c:extLst>
        </c:ser>
        <c:ser>
          <c:idx val="9"/>
          <c:order val="9"/>
          <c:tx>
            <c:strRef>
              <c:f>'United States'!$G$111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FB7-4EA9-8CE2-8D3B0F9AB39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FB7-4EA9-8CE2-8D3B0F9AB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States'!$AH$78:$AH$90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0.27</c:v>
                </c:pt>
                <c:pt idx="7">
                  <c:v>0.28000000000000003</c:v>
                </c:pt>
                <c:pt idx="8">
                  <c:v>0.43000000000000005</c:v>
                </c:pt>
                <c:pt idx="9">
                  <c:v>0.27</c:v>
                </c:pt>
                <c:pt idx="10">
                  <c:v>0.42000000000000004</c:v>
                </c:pt>
                <c:pt idx="11">
                  <c:v>0.43000000000000005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States'!$AI$78:$AI$90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States'!$AJ$78:$AJ$90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0.22000000000000003</c:v>
                </c:pt>
                <c:pt idx="3">
                  <c:v>0.16999999999999998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0.19</c:v>
                </c:pt>
                <c:pt idx="7">
                  <c:v>0.27</c:v>
                </c:pt>
                <c:pt idx="8">
                  <c:v>7.0000000000000007E-2</c:v>
                </c:pt>
                <c:pt idx="9">
                  <c:v>0.39000000000000007</c:v>
                </c:pt>
                <c:pt idx="10">
                  <c:v>0.30000000000000004</c:v>
                </c:pt>
                <c:pt idx="11">
                  <c:v>0.29000000000000004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States'!$AL$78:$AL$90</c:f>
              <c:numCache>
                <c:formatCode>0.0%</c:formatCode>
                <c:ptCount val="13"/>
                <c:pt idx="0">
                  <c:v>0</c:v>
                </c:pt>
                <c:pt idx="1">
                  <c:v>1.3333333333333337</c:v>
                </c:pt>
                <c:pt idx="2">
                  <c:v>0.57142857142857151</c:v>
                </c:pt>
                <c:pt idx="3">
                  <c:v>-0.22727272727272743</c:v>
                </c:pt>
                <c:pt idx="4">
                  <c:v>0.29411764705882382</c:v>
                </c:pt>
                <c:pt idx="5">
                  <c:v>4.5454545454545491E-2</c:v>
                </c:pt>
                <c:pt idx="6">
                  <c:v>0.99999999999999978</c:v>
                </c:pt>
                <c:pt idx="7">
                  <c:v>0.19565217391304351</c:v>
                </c:pt>
                <c:pt idx="8">
                  <c:v>3.636363636363639E-2</c:v>
                </c:pt>
                <c:pt idx="9">
                  <c:v>0.15789473684210539</c:v>
                </c:pt>
                <c:pt idx="10">
                  <c:v>9.0909090909090801E-2</c:v>
                </c:pt>
                <c:pt idx="11">
                  <c:v>0</c:v>
                </c:pt>
                <c:pt idx="12">
                  <c:v>-0.13888888888888884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States'!$AM$78:$AM$90</c:f>
              <c:numCache>
                <c:formatCode>0.0%</c:formatCode>
                <c:ptCount val="13"/>
                <c:pt idx="0">
                  <c:v>0.14634146341463414</c:v>
                </c:pt>
                <c:pt idx="1">
                  <c:v>0.34146341463414637</c:v>
                </c:pt>
                <c:pt idx="2">
                  <c:v>0.53658536585365857</c:v>
                </c:pt>
                <c:pt idx="3">
                  <c:v>0.41463414634146334</c:v>
                </c:pt>
                <c:pt idx="4">
                  <c:v>0.53658536585365857</c:v>
                </c:pt>
                <c:pt idx="5">
                  <c:v>0.56097560975609762</c:v>
                </c:pt>
                <c:pt idx="6">
                  <c:v>1.121951219512195</c:v>
                </c:pt>
                <c:pt idx="7">
                  <c:v>1.3414634146341464</c:v>
                </c:pt>
                <c:pt idx="8">
                  <c:v>1.3902439024390245</c:v>
                </c:pt>
                <c:pt idx="9">
                  <c:v>1.6097560975609759</c:v>
                </c:pt>
                <c:pt idx="10">
                  <c:v>1.7560975609756098</c:v>
                </c:pt>
                <c:pt idx="11">
                  <c:v>1.7560975609756098</c:v>
                </c:pt>
                <c:pt idx="12">
                  <c:v>1.5121951219512197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Middle Eastern Imports &amp; Capacity Utilisation in June (MMt)</a:t>
            </a:r>
          </a:p>
        </c:rich>
      </c:tx>
      <c:layout>
        <c:manualLayout>
          <c:xMode val="edge"/>
          <c:yMode val="edge"/>
          <c:x val="2.4591876510485747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467629046369205E-2"/>
          <c:y val="0.1349653203530648"/>
          <c:w val="0.85749032695416383"/>
          <c:h val="0.63896409599517778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Jun-19</c:v>
              </c:pt>
              <c:pt idx="1">
                <c:v>Jul-19</c:v>
              </c:pt>
              <c:pt idx="2">
                <c:v>Aug-19</c:v>
              </c:pt>
              <c:pt idx="3">
                <c:v>Sep-19</c:v>
              </c:pt>
              <c:pt idx="4">
                <c:v>Oct-19</c:v>
              </c:pt>
              <c:pt idx="5">
                <c:v>Nov-19</c:v>
              </c:pt>
              <c:pt idx="6">
                <c:v>Dec-19</c:v>
              </c:pt>
              <c:pt idx="7">
                <c:v>Jan-20</c:v>
              </c:pt>
              <c:pt idx="8">
                <c:v>Feb-20</c:v>
              </c:pt>
              <c:pt idx="9">
                <c:v>Mar-20</c:v>
              </c:pt>
              <c:pt idx="10">
                <c:v>Apr-20</c:v>
              </c:pt>
              <c:pt idx="11">
                <c:v>May-20</c:v>
              </c:pt>
              <c:pt idx="12">
                <c:v>Jun-20</c:v>
              </c:pt>
            </c:strLit>
          </c:cat>
          <c:val>
            <c:numLit>
              <c:formatCode>0.00</c:formatCode>
              <c:ptCount val="13"/>
              <c:pt idx="0">
                <c:v>1.59</c:v>
              </c:pt>
              <c:pt idx="1">
                <c:v>1.5300000000000002</c:v>
              </c:pt>
              <c:pt idx="2">
                <c:v>1.6800000000000002</c:v>
              </c:pt>
              <c:pt idx="3">
                <c:v>1.5500000000000003</c:v>
              </c:pt>
              <c:pt idx="4">
                <c:v>1.1400000000000001</c:v>
              </c:pt>
              <c:pt idx="5">
                <c:v>0.7</c:v>
              </c:pt>
              <c:pt idx="6">
                <c:v>0.58000000000000007</c:v>
              </c:pt>
              <c:pt idx="7">
                <c:v>0.61999999999999988</c:v>
              </c:pt>
              <c:pt idx="8">
                <c:v>0.62</c:v>
              </c:pt>
              <c:pt idx="9">
                <c:v>0.84000000000000008</c:v>
              </c:pt>
              <c:pt idx="10">
                <c:v>0.84000000000000008</c:v>
              </c:pt>
              <c:pt idx="11">
                <c:v>1.47</c:v>
              </c:pt>
              <c:pt idx="12">
                <c:v>1.52</c:v>
              </c:pt>
            </c:numLit>
          </c:val>
          <c:extLst>
            <c:ext xmlns:c16="http://schemas.microsoft.com/office/drawing/2014/chart" uri="{C3380CC4-5D6E-409C-BE32-E72D297353CC}">
              <c16:uniqueId val="{00000000-3ECF-4FF5-A27E-3B1842DC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Grand Total</c:v>
          </c:tx>
          <c:spPr>
            <a:ln w="22225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Jun-19</c:v>
              </c:pt>
              <c:pt idx="1">
                <c:v>Jul-19</c:v>
              </c:pt>
              <c:pt idx="2">
                <c:v>Aug-19</c:v>
              </c:pt>
              <c:pt idx="3">
                <c:v>Sep-19</c:v>
              </c:pt>
              <c:pt idx="4">
                <c:v>Oct-19</c:v>
              </c:pt>
              <c:pt idx="5">
                <c:v>Nov-19</c:v>
              </c:pt>
              <c:pt idx="6">
                <c:v>Dec-19</c:v>
              </c:pt>
              <c:pt idx="7">
                <c:v>Jan-20</c:v>
              </c:pt>
              <c:pt idx="8">
                <c:v>Feb-20</c:v>
              </c:pt>
              <c:pt idx="9">
                <c:v>Mar-20</c:v>
              </c:pt>
              <c:pt idx="10">
                <c:v>Apr-20</c:v>
              </c:pt>
              <c:pt idx="11">
                <c:v>May-20</c:v>
              </c:pt>
              <c:pt idx="12">
                <c:v>Jun-20</c:v>
              </c:pt>
            </c:strLit>
          </c:cat>
          <c:val>
            <c:numLit>
              <c:formatCode>0%</c:formatCode>
              <c:ptCount val="13"/>
              <c:pt idx="0">
                <c:v>0.53746478873239445</c:v>
              </c:pt>
              <c:pt idx="1">
                <c:v>0.51718309859154943</c:v>
              </c:pt>
              <c:pt idx="2">
                <c:v>0.56788732394366204</c:v>
              </c:pt>
              <c:pt idx="3">
                <c:v>0.52394366197183118</c:v>
              </c:pt>
              <c:pt idx="4">
                <c:v>0.3853521126760564</c:v>
              </c:pt>
              <c:pt idx="5">
                <c:v>0.23661971830985917</c:v>
              </c:pt>
              <c:pt idx="6">
                <c:v>0.19605633802816905</c:v>
              </c:pt>
              <c:pt idx="7">
                <c:v>0.20957746478873238</c:v>
              </c:pt>
              <c:pt idx="8">
                <c:v>0.2095774647887324</c:v>
              </c:pt>
              <c:pt idx="9">
                <c:v>0.28394366197183102</c:v>
              </c:pt>
              <c:pt idx="10">
                <c:v>0.28394366197183102</c:v>
              </c:pt>
              <c:pt idx="11">
                <c:v>0.49690140845070424</c:v>
              </c:pt>
              <c:pt idx="12">
                <c:v>0.5138028169014085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ECF-4FF5-A27E-3B1842DC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States'!$AF$72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89700510503018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44-4B4D-B8B1-BDB26B3D342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States'!$AM$102:$AY$102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0.16999999999999998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0.06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44-4B4D-B8B1-BDB26B3D3420}"/>
            </c:ext>
          </c:extLst>
        </c:ser>
        <c:ser>
          <c:idx val="1"/>
          <c:order val="1"/>
          <c:tx>
            <c:strRef>
              <c:f>'United States'!$AL$103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E44-4B4D-B8B1-BDB26B3D342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States'!$AM$103:$AY$103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44-4B4D-B8B1-BDB26B3D3420}"/>
            </c:ext>
          </c:extLst>
        </c:ser>
        <c:ser>
          <c:idx val="2"/>
          <c:order val="2"/>
          <c:tx>
            <c:strRef>
              <c:f>'United States'!$AL$104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E44-4B4D-B8B1-BDB26B3D342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0.24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44-4B4D-B8B1-BDB26B3D3420}"/>
            </c:ext>
          </c:extLst>
        </c:ser>
        <c:ser>
          <c:idx val="3"/>
          <c:order val="3"/>
          <c:tx>
            <c:strRef>
              <c:f>'United States'!$AL$105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E44-4B4D-B8B1-BDB26B3D342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E44-4B4D-B8B1-BDB26B3D3420}"/>
            </c:ext>
          </c:extLst>
        </c:ser>
        <c:ser>
          <c:idx val="4"/>
          <c:order val="4"/>
          <c:tx>
            <c:strRef>
              <c:f>'United States'!$AL$106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E44-4B4D-B8B1-BDB26B3D342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E44-4B4D-B8B1-BDB26B3D3420}"/>
            </c:ext>
          </c:extLst>
        </c:ser>
        <c:ser>
          <c:idx val="5"/>
          <c:order val="5"/>
          <c:tx>
            <c:strRef>
              <c:f>'United States'!$AL$107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E44-4B4D-B8B1-BDB26B3D342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E44-4B4D-B8B1-BDB26B3D3420}"/>
            </c:ext>
          </c:extLst>
        </c:ser>
        <c:ser>
          <c:idx val="6"/>
          <c:order val="6"/>
          <c:tx>
            <c:strRef>
              <c:f>'United States'!$AL$108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E44-4B4D-B8B1-BDB26B3D342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E44-4B4D-B8B1-BDB26B3D3420}"/>
            </c:ext>
          </c:extLst>
        </c:ser>
        <c:ser>
          <c:idx val="7"/>
          <c:order val="7"/>
          <c:tx>
            <c:strRef>
              <c:f>'United States'!$AL$109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E44-4B4D-B8B1-BDB26B3D342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E44-4B4D-B8B1-BDB26B3D3420}"/>
            </c:ext>
          </c:extLst>
        </c:ser>
        <c:ser>
          <c:idx val="8"/>
          <c:order val="8"/>
          <c:tx>
            <c:strRef>
              <c:f>'United States'!$AL$110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E44-4B4D-B8B1-BDB26B3D342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E44-4B4D-B8B1-BDB26B3D3420}"/>
            </c:ext>
          </c:extLst>
        </c:ser>
        <c:ser>
          <c:idx val="9"/>
          <c:order val="9"/>
          <c:tx>
            <c:strRef>
              <c:f>'United States'!$AL$111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E44-4B4D-B8B1-BDB26B3D3420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E44-4B4D-B8B1-BDB26B3D3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088272654263054"/>
          <c:y val="0.2312411057716752"/>
          <c:w val="0.13162181020454206"/>
          <c:h val="0.491400261280918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States'!$BK$71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States'!$BM$78:$BM$90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C9-4AD2-BDFC-694E6CFBF836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States'!$BN$78:$BN$90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C9-4AD2-BDFC-694E6CFBF836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States'!$BO$78:$BO$90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C9-4AD2-BDFC-694E6CFBF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States'!$BQ$78:$BQ$90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C9-4AD2-BDFC-694E6CFBF836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States'!$BR$78:$BR$90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0.29999999999999993</c:v>
                </c:pt>
                <c:pt idx="7">
                  <c:v>0.59999999999999987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C9-4AD2-BDFC-694E6CFBF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3DF-4FCE-A177-C0D9046039CA}"/>
              </c:ext>
            </c:extLst>
          </c:dPt>
          <c:cat>
            <c:strRef>
              <c:f>'United States'!$BR$100:$CD$100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DF-4FCE-A177-C0D9046039CA}"/>
            </c:ext>
          </c:extLst>
        </c:ser>
        <c:ser>
          <c:idx val="1"/>
          <c:order val="1"/>
          <c:tx>
            <c:strRef>
              <c:f>'United States'!$BQ$37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3DF-4FCE-A177-C0D9046039CA}"/>
              </c:ext>
            </c:extLst>
          </c:dPt>
          <c:cat>
            <c:strRef>
              <c:f>'United States'!$BR$100:$CD$100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DF-4FCE-A177-C0D9046039CA}"/>
            </c:ext>
          </c:extLst>
        </c:ser>
        <c:ser>
          <c:idx val="2"/>
          <c:order val="2"/>
          <c:tx>
            <c:strRef>
              <c:f>'United States'!$BQ$103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3DF-4FCE-A177-C0D9046039CA}"/>
              </c:ext>
            </c:extLst>
          </c:dPt>
          <c:cat>
            <c:strRef>
              <c:f>'United States'!$BR$100:$CD$100</c:f>
              <c:strCache>
                <c:ptCount val="13"/>
                <c:pt idx="0">
                  <c:v>Jun-19</c:v>
                </c:pt>
                <c:pt idx="1">
                  <c:v>Jul-19</c:v>
                </c:pt>
                <c:pt idx="2">
                  <c:v>Aug-19</c:v>
                </c:pt>
                <c:pt idx="3">
                  <c:v>Sep-19</c:v>
                </c:pt>
                <c:pt idx="4">
                  <c:v>Oct-19</c:v>
                </c:pt>
                <c:pt idx="5">
                  <c:v>Nov-19</c:v>
                </c:pt>
                <c:pt idx="6">
                  <c:v>Dec-19</c:v>
                </c:pt>
                <c:pt idx="7">
                  <c:v>Jan-20</c:v>
                </c:pt>
                <c:pt idx="8">
                  <c:v>Feb-20</c:v>
                </c:pt>
                <c:pt idx="9">
                  <c:v>Mar-20</c:v>
                </c:pt>
                <c:pt idx="10">
                  <c:v>Apr-20</c:v>
                </c:pt>
                <c:pt idx="11">
                  <c:v>May-20</c:v>
                </c:pt>
                <c:pt idx="12">
                  <c:v>Jun-20</c:v>
                </c:pt>
              </c:strCache>
            </c:strRef>
          </c:cat>
          <c:val>
            <c:numRef>
              <c:f>'United States'!$BR$103:$CD$103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DF-4FCE-A177-C0D904603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3" Type="http://schemas.openxmlformats.org/officeDocument/2006/relationships/chart" Target="../charts/chart83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5" Type="http://schemas.openxmlformats.org/officeDocument/2006/relationships/chart" Target="../charts/chart85.xml"/><Relationship Id="rId10" Type="http://schemas.openxmlformats.org/officeDocument/2006/relationships/chart" Target="../charts/chart90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4" Type="http://schemas.openxmlformats.org/officeDocument/2006/relationships/chart" Target="../charts/chart62.xml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4" Type="http://schemas.openxmlformats.org/officeDocument/2006/relationships/chart" Target="../charts/chart76.xml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8F3BF46-6A4C-443D-8B4B-DA06AA2C0FB9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293257" cy="2090072"/>
          <a:chOff x="12771610" y="2401962"/>
          <a:chExt cx="8206473" cy="32492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4F37DED1-8CAE-43EB-945A-56D70F50665D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DC475FC4-B3ED-4B72-86B6-283361371F5A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1 - 30 June 2020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5" name="Picture 4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E494CB11-8DF2-40EC-A174-EB42CA5724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097" y="4372884"/>
          <a:ext cx="2151288" cy="6467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0.03888</cdr:x>
      <cdr:y>0.96175</cdr:y>
    </cdr:from>
    <cdr:to>
      <cdr:x>0.22473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191322" y="3129895"/>
          <a:ext cx="914615" cy="1244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170BF9-6BE0-41B9-91B7-A7E27DACA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C699D4C-B9BC-4B92-AEF0-3164959B2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1E6148-CCDC-43F9-B9BA-6996DF306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55422FC-1830-4C74-A0C9-A5AFCD501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7AAFA29-5967-42D4-946A-A5705F206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1FF7CCA-5F07-4584-B596-2C46D2A47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74904E0-AA2D-4871-8DE8-07D2D9857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EC7A4E7-E572-458B-A507-B4F2C42E9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72</xdr:row>
      <xdr:rowOff>173833</xdr:rowOff>
    </xdr:from>
    <xdr:to>
      <xdr:col>18</xdr:col>
      <xdr:colOff>209548</xdr:colOff>
      <xdr:row>92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CD057E5-21A3-4640-A856-DD5675BE3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73</xdr:row>
      <xdr:rowOff>11907</xdr:rowOff>
    </xdr:from>
    <xdr:to>
      <xdr:col>29</xdr:col>
      <xdr:colOff>359567</xdr:colOff>
      <xdr:row>92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AA0CD8F-B9D1-4D2D-B200-0415D3366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72</xdr:row>
      <xdr:rowOff>173833</xdr:rowOff>
    </xdr:from>
    <xdr:to>
      <xdr:col>49</xdr:col>
      <xdr:colOff>209548</xdr:colOff>
      <xdr:row>92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BF0B10B-27D6-4A12-A115-2D55FDA3D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0</xdr:colOff>
      <xdr:row>72</xdr:row>
      <xdr:rowOff>114300</xdr:rowOff>
    </xdr:from>
    <xdr:to>
      <xdr:col>61</xdr:col>
      <xdr:colOff>219073</xdr:colOff>
      <xdr:row>92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5DF60F9E-2026-4AEA-9BA1-D733FA9AA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72</xdr:row>
      <xdr:rowOff>173833</xdr:rowOff>
    </xdr:from>
    <xdr:to>
      <xdr:col>80</xdr:col>
      <xdr:colOff>209548</xdr:colOff>
      <xdr:row>92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78411614-A7C6-467B-A13C-CED2249D0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72</xdr:row>
      <xdr:rowOff>164307</xdr:rowOff>
    </xdr:from>
    <xdr:to>
      <xdr:col>91</xdr:col>
      <xdr:colOff>588167</xdr:colOff>
      <xdr:row>92</xdr:row>
      <xdr:rowOff>130968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78A1CE6-A417-4C6D-BE2B-D5803BCB7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0.01935</cdr:x>
      <cdr:y>0.96175</cdr:y>
    </cdr:from>
    <cdr:to>
      <cdr:x>0.2052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97394" y="3261197"/>
          <a:ext cx="935459" cy="129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0.01553</cdr:x>
      <cdr:y>0.96175</cdr:y>
    </cdr:from>
    <cdr:to>
      <cdr:x>0.20138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78967" y="3297841"/>
          <a:ext cx="945298" cy="1311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0.96217</cdr:y>
    </cdr:from>
    <cdr:to>
      <cdr:x>0.17368</cdr:x>
      <cdr:y>0.99705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12417" y="6213647"/>
          <a:ext cx="1300357" cy="2252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0.02428</cdr:x>
      <cdr:y>0.96175</cdr:y>
    </cdr:from>
    <cdr:to>
      <cdr:x>0.21013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111008" y="2864322"/>
          <a:ext cx="849706" cy="1139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8379" y="3632423"/>
          <a:ext cx="921021" cy="1444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BB4F71-40AB-40C3-ABF8-18FECE165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0E97F26-EB38-44C2-A9D5-360A89567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52</xdr:row>
      <xdr:rowOff>173833</xdr:rowOff>
    </xdr:from>
    <xdr:to>
      <xdr:col>18</xdr:col>
      <xdr:colOff>209548</xdr:colOff>
      <xdr:row>72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1CF053D-DC16-411F-A9EC-7177B0D24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53</xdr:row>
      <xdr:rowOff>28575</xdr:rowOff>
    </xdr:from>
    <xdr:to>
      <xdr:col>29</xdr:col>
      <xdr:colOff>140492</xdr:colOff>
      <xdr:row>72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61508F-2ED4-43A0-9FD1-A04A0C193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7B028800-46DA-4888-B4DC-578EFD8EA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97027D36-07E9-4A0D-8621-0F4EB5660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4570A4D5-C116-4126-AA88-4A24DE287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413350</xdr:colOff>
      <xdr:row>67</xdr:row>
      <xdr:rowOff>197689</xdr:rowOff>
    </xdr:from>
    <xdr:to>
      <xdr:col>15</xdr:col>
      <xdr:colOff>181412</xdr:colOff>
      <xdr:row>89</xdr:row>
      <xdr:rowOff>147984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47D5622B-B660-4698-B703-521C31200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88</xdr:row>
      <xdr:rowOff>76098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5EDC10BB-B31E-41A3-BF3F-399CA9C26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88</xdr:row>
      <xdr:rowOff>76098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1EE92D8-DD05-440D-9C8E-4726603F0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38100</xdr:colOff>
      <xdr:row>24</xdr:row>
      <xdr:rowOff>-1</xdr:rowOff>
    </xdr:from>
    <xdr:to>
      <xdr:col>38</xdr:col>
      <xdr:colOff>82500</xdr:colOff>
      <xdr:row>41</xdr:row>
      <xdr:rowOff>15899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A26CE459-AC57-487D-9C69-DC7E5D445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0</xdr:colOff>
      <xdr:row>24</xdr:row>
      <xdr:rowOff>0</xdr:rowOff>
    </xdr:from>
    <xdr:to>
      <xdr:col>48</xdr:col>
      <xdr:colOff>44450</xdr:colOff>
      <xdr:row>41</xdr:row>
      <xdr:rowOff>15875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AFAC2750-C4CF-4006-99ED-9BFBF0DE7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440532</xdr:colOff>
      <xdr:row>97</xdr:row>
      <xdr:rowOff>19050</xdr:rowOff>
    </xdr:from>
    <xdr:to>
      <xdr:col>47</xdr:col>
      <xdr:colOff>597142</xdr:colOff>
      <xdr:row>114</xdr:row>
      <xdr:rowOff>171449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7B8A6729-8575-4992-8A01-95E6BDD60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30</xdr:col>
      <xdr:colOff>138906</xdr:colOff>
      <xdr:row>123</xdr:row>
      <xdr:rowOff>59531</xdr:rowOff>
    </xdr:from>
    <xdr:to>
      <xdr:col>38</xdr:col>
      <xdr:colOff>348456</xdr:colOff>
      <xdr:row>141</xdr:row>
      <xdr:rowOff>59531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13475E80-4498-40CF-AF77-9583E7C78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266700</xdr:colOff>
      <xdr:row>97</xdr:row>
      <xdr:rowOff>0</xdr:rowOff>
    </xdr:from>
    <xdr:to>
      <xdr:col>28</xdr:col>
      <xdr:colOff>209550</xdr:colOff>
      <xdr:row>129</xdr:row>
      <xdr:rowOff>133350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46AAD52E-D2D9-4E07-8115-EA57AA6C7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29</xdr:col>
      <xdr:colOff>590550</xdr:colOff>
      <xdr:row>46</xdr:row>
      <xdr:rowOff>152400</xdr:rowOff>
    </xdr:from>
    <xdr:to>
      <xdr:col>38</xdr:col>
      <xdr:colOff>25350</xdr:colOff>
      <xdr:row>63</xdr:row>
      <xdr:rowOff>168300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B79D7829-F207-41A2-8BBA-184A4A372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30</xdr:col>
      <xdr:colOff>79375</xdr:colOff>
      <xdr:row>97</xdr:row>
      <xdr:rowOff>0</xdr:rowOff>
    </xdr:from>
    <xdr:to>
      <xdr:col>38</xdr:col>
      <xdr:colOff>136525</xdr:colOff>
      <xdr:row>116</xdr:row>
      <xdr:rowOff>114300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9435C58D-EC55-4559-AA43-E99F2E589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99218</xdr:colOff>
      <xdr:row>95</xdr:row>
      <xdr:rowOff>99219</xdr:rowOff>
    </xdr:from>
    <xdr:to>
      <xdr:col>9</xdr:col>
      <xdr:colOff>400843</xdr:colOff>
      <xdr:row>128</xdr:row>
      <xdr:rowOff>129383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2E757EFA-CA80-4BDB-A4BC-C7727159B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495300</xdr:colOff>
      <xdr:row>23</xdr:row>
      <xdr:rowOff>0</xdr:rowOff>
    </xdr:from>
    <xdr:to>
      <xdr:col>9</xdr:col>
      <xdr:colOff>0</xdr:colOff>
      <xdr:row>57</xdr:row>
      <xdr:rowOff>152400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E8B3EBC5-9987-432E-BBA3-6FBD82639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304800</xdr:colOff>
      <xdr:row>23</xdr:row>
      <xdr:rowOff>38100</xdr:rowOff>
    </xdr:from>
    <xdr:to>
      <xdr:col>25</xdr:col>
      <xdr:colOff>425905</xdr:colOff>
      <xdr:row>51</xdr:row>
      <xdr:rowOff>114301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BA88D5B9-CB48-4A9D-95D0-7E6BDDB5E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76DD03-FE01-4A24-ABBF-EF1DFACDA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030CA12-2EF4-4246-80CB-BEF286047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9A310A-7B32-4AFB-A17F-845AF1233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CF08B2-4111-470C-8816-F412ADBAD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0.24968</cdr:x>
      <cdr:y>0.10803</cdr:y>
    </cdr:from>
    <cdr:to>
      <cdr:x>0.55224</cdr:x>
      <cdr:y>0.30884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240588" y="464974"/>
          <a:ext cx="1503334" cy="864310"/>
          <a:chOff x="1144649" y="78922"/>
          <a:chExt cx="1215736" cy="596899"/>
        </a:xfrm>
        <a:noFill xmlns:a="http://schemas.openxmlformats.org/drawingml/2006/main"/>
      </cdr:grpSpPr>
      <cdr:sp macro="" textlink="'[2]Basin Summary'!$Q$65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EC3D774D-1A90-4DF2-8B0D-3E509D61EF0A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2020   (9.93)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'[2]Basin Summary'!$Q$66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21848600-E5F2-4BBF-B67F-4341AD8062C7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2020   (11.2)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'[2]Basin Summary'!$Q$67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8D41BF13-BE18-4F12-BC2F-895EC7E65336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2019   (11.75)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499B34-9302-4B5B-A84C-242C04FA0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9C3D8FD-5D93-49C1-BE21-57269057B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3D4FEC-32DE-49CA-A849-0320C0495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137862-5C1C-4744-98DA-351B87A98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BAEC539-25D5-4DF2-8276-78F68B818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C3460E5-8D17-4FDD-9C15-04637B420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EA1EF5-19A6-4649-8735-5CDA0D067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F7BAAB2-9C8C-4DED-A1FF-B7724BF08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3F62F30-6710-456D-8807-C42D3BB14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D1A7EA1-AD99-4A34-8016-4B681DCE4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CBBA3A0-B5FE-4D74-91E9-21E00D479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359DA28-AF33-4269-AB15-9A20DE198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8793417-63A7-4B8F-958E-4207D8DF8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54ECCC7-5745-4418-9ECA-7E5A4517F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0.39754</cdr:x>
      <cdr:y>0.4916</cdr:y>
    </cdr:from>
    <cdr:to>
      <cdr:x>0.69616</cdr:x>
      <cdr:y>0.69241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978507" y="2115905"/>
          <a:ext cx="1486195" cy="864311"/>
          <a:chOff x="1144649" y="78922"/>
          <a:chExt cx="1215736" cy="596899"/>
        </a:xfrm>
        <a:noFill xmlns:a="http://schemas.openxmlformats.org/drawingml/2006/main"/>
      </cdr:grpSpPr>
      <cdr:sp macro="" textlink="'[2]Basin Summary'!$BN$5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DD159D7F-0D5E-4B85-83A7-C24DC33F65EF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2020   (7.36)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'[2]Basin Summary'!$BN$5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EF8E46CF-AA0D-4FD1-B645-EF93C3F4C306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2020   (7.31)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'[2]Basin Summary'!$BN$5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7E22FA80-5D3F-4EDB-8CE5-594A28247208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2019   (8.08)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9BE0B9-1068-4F34-8FC7-E144CEB5D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C4B5EE-665F-4B2B-84C9-E7FFC3CB6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EBD22B-157E-4690-B0FB-077767D0C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446C85E-BCC7-410D-9468-5E05BEEF4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B31CF5C-F805-435A-BCAE-A865C2697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1A0A3EC-E536-4C8A-A677-D702B4B7B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0.26656</cdr:x>
      <cdr:y>0.19076</cdr:y>
    </cdr:from>
    <cdr:to>
      <cdr:x>0.56083</cdr:x>
      <cdr:y>0.39157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325185" y="821054"/>
          <a:ext cx="1462944" cy="864310"/>
          <a:chOff x="1144649" y="78922"/>
          <a:chExt cx="1215736" cy="596899"/>
        </a:xfrm>
        <a:noFill xmlns:a="http://schemas.openxmlformats.org/drawingml/2006/main"/>
      </cdr:grpSpPr>
      <cdr:sp macro="" textlink="'[2]Basin Summary'!$AQ$6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449EB77-D670-4ECE-942E-A903F4F76FF2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2020   (7.48)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'[2]Basin Summary'!$AQ$6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6AAB7BC-1930-4B55-983A-BA1282FF2DE7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2020   (9.42)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'[2]Basin Summary'!$AQ$6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596045E4-EC2C-4699-8325-9CA9519CD532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2019   (8.77)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BC864E-DD62-49B5-81F2-74A92BF69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127ED5A-4BE6-43C9-A3EC-35965E1A2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DD4134-AFCA-416B-8338-0418AA585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D0965C6-1B10-41F5-B75F-FACC818CA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9ABD1C-159D-4F93-90E6-4000348A8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EE6B15B-8CF9-47B1-92DE-35B619D6C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0.22681</cdr:x>
      <cdr:y>0.21194</cdr:y>
    </cdr:from>
    <cdr:to>
      <cdr:x>0.52937</cdr:x>
      <cdr:y>0.41275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053501" y="881744"/>
          <a:ext cx="1405350" cy="835438"/>
          <a:chOff x="1144649" y="78922"/>
          <a:chExt cx="1215736" cy="596899"/>
        </a:xfrm>
        <a:noFill xmlns:a="http://schemas.openxmlformats.org/drawingml/2006/main"/>
      </cdr:grpSpPr>
      <cdr:sp macro="" textlink="'[2]Basin Summary'!$Q$145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E9CCFDC1-E2DB-40A8-B08E-E7D0011CF271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2020   (17.2)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'[2]Basin Summary'!$Q$146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6A5C547F-D9A9-4BC7-A5AF-EBF97B6F89BD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2020   (17.46)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'[2]Basin Summary'!$Q$147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56DF99D3-BF4F-4CFE-8102-CB4E0BEB9754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2019   (18.89)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D47A57-48F6-4DCA-A24E-F5245698A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7ED4DA5-386B-45D6-A297-5FB441C84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67D7BF-6944-4679-B3C7-E39D775CB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33A87B1-F52F-4BB1-9B74-9DA4A1325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2855F48-2E1E-434F-AB73-991D18D48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5F378FF-CB7D-4FFA-8FC2-40F7B7DAD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520DBD6-801A-49BA-ABF0-DE0C106D5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378618</xdr:colOff>
      <xdr:row>49</xdr:row>
      <xdr:rowOff>161925</xdr:rowOff>
    </xdr:from>
    <xdr:to>
      <xdr:col>29</xdr:col>
      <xdr:colOff>445292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62E9A6E-93C3-4B5E-B5EA-B44B8F3E2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0.2648</cdr:x>
      <cdr:y>0.19076</cdr:y>
    </cdr:from>
    <cdr:to>
      <cdr:x>0.57279</cdr:x>
      <cdr:y>0.39157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311391" y="741312"/>
          <a:ext cx="1525284" cy="780367"/>
          <a:chOff x="1144649" y="78922"/>
          <a:chExt cx="1215736" cy="596899"/>
        </a:xfrm>
        <a:noFill xmlns:a="http://schemas.openxmlformats.org/drawingml/2006/main"/>
      </cdr:grpSpPr>
      <cdr:sp macro="" textlink="'[2]Basin Summary'!$AQ$6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449EB77-D670-4ECE-942E-A903F4F76FF2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2020   (7.48)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'[2]Basin Summary'!$AQ$6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6AAB7BC-1930-4B55-983A-BA1282FF2DE7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2020   (9.42)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'[2]Basin Summary'!$AQ$6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596045E4-EC2C-4699-8325-9CA9519CD532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2019   (8.77)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6FB755-2933-4A80-AE54-C6D675FE5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271F4AF-70F9-4AD8-8AD1-3DDFC8246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704848</xdr:colOff>
      <xdr:row>2</xdr:row>
      <xdr:rowOff>173833</xdr:rowOff>
    </xdr:from>
    <xdr:to>
      <xdr:col>50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CBFA717-0A4E-4C92-A214-590E29EB7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378618</xdr:colOff>
      <xdr:row>2</xdr:row>
      <xdr:rowOff>161925</xdr:rowOff>
    </xdr:from>
    <xdr:to>
      <xdr:col>61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12C5591-32F4-4325-9841-1284709A6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FA737D-9D9E-4F70-96B8-DB2B780AE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D31CC36-5053-4C8B-B2F4-32CE8D338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0.26237</cdr:x>
      <cdr:y>0.19076</cdr:y>
    </cdr:from>
    <cdr:to>
      <cdr:x>0.55736</cdr:x>
      <cdr:y>0.39157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320777" y="737884"/>
          <a:ext cx="1484988" cy="776758"/>
          <a:chOff x="1144649" y="78922"/>
          <a:chExt cx="1215736" cy="596899"/>
        </a:xfrm>
        <a:noFill xmlns:a="http://schemas.openxmlformats.org/drawingml/2006/main"/>
      </cdr:grpSpPr>
      <cdr:sp macro="" textlink="'[2]Basin Summary'!$BN$13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D2B9EA4-7A85-4C04-8E93-E87E7C8C0547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June 2020   (1.44)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'[2]Basin Summary'!$BN$13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FB66695E-2616-47A0-960B-BAD46ED4B61B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May 2020   (1.4)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'[2]Basin Summary'!$BN$13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56AA4A97-7D9D-4F03-88D5-BE914A7AA2F0}" type="TxLink">
              <a:rPr lang="en-US" sz="1100" b="1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June 2019   (1.58)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FF45B3-5CB1-40E1-9BFE-2EE196074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4F75AAE-E856-434B-96DD-545BDD0BD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E5AC45-3317-4CA1-AE76-51DFC3236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EBA4EC7-B41B-488E-B9C3-C6F62808C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E2C880-DC8C-47B8-9B40-FACA1727C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0D7C3C-C3C1-4569-9AC2-A9C635414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F05AB1-6BAA-44AB-94FA-33C325974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849F93-DBB8-45B7-ADF6-ED5503AF7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0.01595</cdr:x>
      <cdr:y>0.95586</cdr:y>
    </cdr:from>
    <cdr:to>
      <cdr:x>0.2018</cdr:x>
      <cdr:y>0.99411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72908" y="3094051"/>
          <a:ext cx="849706" cy="123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478EE1-F3AA-4A68-94AD-314062A43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856ACEF-8F4D-4F54-AA29-F70D56EF8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0ADEF35-D8DA-4C3B-AC78-48F0E881F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8AA5CE1-5BE3-4CC7-8798-00D2CC8F4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165F5B-247F-4D1A-A106-8FDE41FC2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79E673D-E03D-4FC8-937D-F8A85E8D9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NG%20Data%20Supplemen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sin%20Summary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Market%20Report%20Jul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 Pivots"/>
      <sheetName val="Template Single"/>
      <sheetName val="Template Double"/>
      <sheetName val="Cover"/>
      <sheetName val="Contents"/>
      <sheetName val="Summary"/>
      <sheetName val="Algeria"/>
      <sheetName val="Angola"/>
      <sheetName val="Argentin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Indonesia"/>
      <sheetName val="Malay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Global Production"/>
      <sheetName val="Norway (2)"/>
      <sheetName val="Qatar (2)"/>
    </sheetNames>
    <sheetDataSet>
      <sheetData sheetId="0"/>
      <sheetData sheetId="1">
        <row r="1">
          <cell r="A1" t="str">
            <v>Export</v>
          </cell>
          <cell r="D1"/>
          <cell r="I1" t="str">
            <v>FLNG</v>
          </cell>
          <cell r="Q1" t="str">
            <v>Import</v>
          </cell>
          <cell r="Y1" t="str">
            <v>FSRU</v>
          </cell>
        </row>
        <row r="2">
          <cell r="A2"/>
          <cell r="D2"/>
          <cell r="I2"/>
          <cell r="Q2"/>
          <cell r="Y2"/>
        </row>
        <row r="3">
          <cell r="A3"/>
          <cell r="D3"/>
          <cell r="I3"/>
          <cell r="Q3"/>
          <cell r="Y3"/>
        </row>
        <row r="4">
          <cell r="A4"/>
          <cell r="D4"/>
          <cell r="I4"/>
          <cell r="Q4"/>
          <cell r="Y4"/>
        </row>
        <row r="5">
          <cell r="A5"/>
          <cell r="D5"/>
          <cell r="I5"/>
          <cell r="Q5"/>
          <cell r="Y5"/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0.6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0.30833333333333335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1.8499999999999999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0.35000000000000003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1.375</v>
          </cell>
          <cell r="I16"/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1.2750000000000001</v>
          </cell>
          <cell r="I17"/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0.2</v>
          </cell>
          <cell r="I18"/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0.41666666666666669</v>
          </cell>
          <cell r="I19"/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0.41666666666666669</v>
          </cell>
          <cell r="I20"/>
          <cell r="Q20" t="str">
            <v>Atlantic Basin</v>
          </cell>
          <cell r="Y20" t="str">
            <v>Middle East</v>
          </cell>
        </row>
        <row r="21">
          <cell r="A21" t="str">
            <v>Atlantic Basin</v>
          </cell>
          <cell r="D21">
            <v>0.47916666666666669</v>
          </cell>
          <cell r="I21"/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0.75</v>
          </cell>
          <cell r="I22"/>
          <cell r="Q22" t="str">
            <v>Atlantic Basin</v>
          </cell>
          <cell r="Y22" t="str">
            <v>Middle East</v>
          </cell>
        </row>
        <row r="23">
          <cell r="A23" t="str">
            <v>Atlantic Basin</v>
          </cell>
          <cell r="D23">
            <v>1.875</v>
          </cell>
          <cell r="I23"/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0.82500000000000007</v>
          </cell>
          <cell r="I24"/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6.45</v>
          </cell>
          <cell r="I25"/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0.45833333333333331</v>
          </cell>
          <cell r="I26"/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</v>
          </cell>
          <cell r="I27"/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I28"/>
          <cell r="Q28" t="str">
            <v>Atlantic Basin</v>
          </cell>
          <cell r="Y28" t="str">
            <v>Pacific Basin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D48"/>
          <cell r="Q48" t="str">
            <v>Atlantic Basin</v>
          </cell>
        </row>
        <row r="49">
          <cell r="Q49" t="str">
            <v>Atlantic Basin</v>
          </cell>
        </row>
        <row r="50">
          <cell r="D50"/>
          <cell r="Q50" t="str">
            <v>Atlantic Basin</v>
          </cell>
        </row>
        <row r="51">
          <cell r="D51"/>
          <cell r="Q51" t="str">
            <v>Atlantic Basin</v>
          </cell>
        </row>
        <row r="52">
          <cell r="D52"/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Pacific Basin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n Summary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Troubleshooting"/>
      <sheetName val="Terminals"/>
      <sheetName val="Ports"/>
      <sheetName val="Data"/>
      <sheetName val="Trade"/>
      <sheetName val="Inter-regional Trade"/>
      <sheetName val="In Transit"/>
      <sheetName val="Exporters"/>
      <sheetName val="Exports"/>
      <sheetName val="Export Util"/>
      <sheetName val="FLNG"/>
      <sheetName val="Re-exports"/>
      <sheetName val="Map Re-exp Re-ld (2)"/>
      <sheetName val="Map Re-exp Re-ld"/>
      <sheetName val="Imports"/>
      <sheetName val="Importers"/>
      <sheetName val="Import Util"/>
      <sheetName val="FSRU Imports"/>
      <sheetName val="FSRU"/>
      <sheetName val="Delays_Divers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F1" t="str">
            <v>June Market Share &amp; LNG Exports by Country (MMt)</v>
          </cell>
        </row>
        <row r="3">
          <cell r="Q3" t="str">
            <v>Incremental LNG Exports by Country Relative to May (MMt)</v>
          </cell>
        </row>
        <row r="6">
          <cell r="P6" t="str">
            <v>Qatar  6.72</v>
          </cell>
          <cell r="Q6">
            <v>0.27000000000000046</v>
          </cell>
        </row>
        <row r="7">
          <cell r="P7" t="str">
            <v>Malaysia  1.84</v>
          </cell>
          <cell r="Q7">
            <v>0.2300000000000002</v>
          </cell>
        </row>
        <row r="8">
          <cell r="P8" t="str">
            <v>Nigeria  1.73</v>
          </cell>
          <cell r="Q8">
            <v>7.0000000000000284E-2</v>
          </cell>
        </row>
        <row r="9">
          <cell r="G9" t="str">
            <v xml:space="preserve">Singapore   0.1%   </v>
          </cell>
          <cell r="H9">
            <v>0.03</v>
          </cell>
          <cell r="P9" t="str">
            <v>Cameroon  0.13</v>
          </cell>
          <cell r="Q9">
            <v>0.06</v>
          </cell>
        </row>
        <row r="10">
          <cell r="G10" t="str">
            <v xml:space="preserve">Belgium   0.3%   </v>
          </cell>
          <cell r="H10">
            <v>0.08</v>
          </cell>
          <cell r="P10" t="str">
            <v>Trinidad  0.00</v>
          </cell>
          <cell r="Q10">
            <v>0</v>
          </cell>
        </row>
        <row r="11">
          <cell r="G11" t="str">
            <v xml:space="preserve">Norway   0.4%   </v>
          </cell>
          <cell r="H11">
            <v>0.11</v>
          </cell>
          <cell r="P11" t="str">
            <v>Argentina  0.00</v>
          </cell>
          <cell r="Q11">
            <v>0</v>
          </cell>
        </row>
        <row r="12">
          <cell r="G12" t="str">
            <v xml:space="preserve">Cameroon   0.5%   </v>
          </cell>
          <cell r="H12">
            <v>0.13</v>
          </cell>
          <cell r="P12" t="str">
            <v>Egypt  0.00</v>
          </cell>
          <cell r="Q12">
            <v>0</v>
          </cell>
        </row>
        <row r="13">
          <cell r="G13" t="str">
            <v xml:space="preserve">Peru   0.7%   </v>
          </cell>
          <cell r="H13">
            <v>0.19</v>
          </cell>
          <cell r="P13" t="str">
            <v>Norway  0.11</v>
          </cell>
          <cell r="Q13">
            <v>-3.9999999999999994E-2</v>
          </cell>
        </row>
        <row r="14">
          <cell r="G14" t="str">
            <v xml:space="preserve">Eq. Guinea   0.8%   </v>
          </cell>
          <cell r="H14">
            <v>0.2</v>
          </cell>
          <cell r="P14" t="str">
            <v>Algeria  0.92</v>
          </cell>
          <cell r="Q14">
            <v>-4.0000000000000036E-2</v>
          </cell>
        </row>
        <row r="15">
          <cell r="G15" t="str">
            <v xml:space="preserve">UAE   1.5%   </v>
          </cell>
          <cell r="H15">
            <v>0.39999999999999997</v>
          </cell>
          <cell r="P15" t="str">
            <v>UAE  0.4</v>
          </cell>
          <cell r="Q15">
            <v>-0.06</v>
          </cell>
        </row>
        <row r="16">
          <cell r="G16" t="str">
            <v xml:space="preserve">Angola   1.6%   </v>
          </cell>
          <cell r="H16">
            <v>0.41000000000000003</v>
          </cell>
          <cell r="P16" t="str">
            <v>Angola  0.41</v>
          </cell>
          <cell r="Q16">
            <v>-0.06</v>
          </cell>
        </row>
        <row r="17">
          <cell r="G17" t="str">
            <v xml:space="preserve">Brunei   1.7%   </v>
          </cell>
          <cell r="H17">
            <v>0.45</v>
          </cell>
          <cell r="P17" t="str">
            <v>Eqatorial Guinea  0.2</v>
          </cell>
          <cell r="Q17">
            <v>-7.0000000000000007E-2</v>
          </cell>
        </row>
        <row r="18">
          <cell r="G18" t="str">
            <v xml:space="preserve">PNG   2.5%   </v>
          </cell>
          <cell r="H18">
            <v>0.66</v>
          </cell>
          <cell r="P18" t="str">
            <v>Oman  0.67</v>
          </cell>
          <cell r="Q18">
            <v>-8.0000000000000293E-2</v>
          </cell>
        </row>
        <row r="19">
          <cell r="G19" t="str">
            <v xml:space="preserve">Oman   2.5%   </v>
          </cell>
          <cell r="H19">
            <v>0.66999999999999993</v>
          </cell>
          <cell r="P19" t="str">
            <v>Papua New Guinea  0.66</v>
          </cell>
          <cell r="Q19">
            <v>-8.9999999999999858E-2</v>
          </cell>
        </row>
        <row r="20">
          <cell r="G20" t="str">
            <v xml:space="preserve">Trinidad   3.5%   </v>
          </cell>
          <cell r="H20">
            <v>0.92000000000000015</v>
          </cell>
          <cell r="P20" t="str">
            <v>Indonesia  1.15</v>
          </cell>
          <cell r="Q20">
            <v>-0.12000000000000033</v>
          </cell>
        </row>
        <row r="21">
          <cell r="G21" t="str">
            <v xml:space="preserve">Algeria   3.5%   </v>
          </cell>
          <cell r="H21">
            <v>0.92000000000000037</v>
          </cell>
          <cell r="P21" t="str">
            <v>Brunei  0.45</v>
          </cell>
          <cell r="Q21">
            <v>-0.16000000000000009</v>
          </cell>
        </row>
        <row r="22">
          <cell r="G22" t="str">
            <v xml:space="preserve">Indonesia   4.4%   </v>
          </cell>
          <cell r="H22">
            <v>1.1500000000000004</v>
          </cell>
          <cell r="P22" t="str">
            <v>Peru  0.19</v>
          </cell>
          <cell r="Q22">
            <v>-0.17000000000000004</v>
          </cell>
        </row>
        <row r="23">
          <cell r="G23" t="str">
            <v xml:space="preserve">Nigeria   6.6%   </v>
          </cell>
          <cell r="H23">
            <v>1.7300000000000011</v>
          </cell>
          <cell r="P23" t="str">
            <v>Australia  5.62</v>
          </cell>
          <cell r="Q23">
            <v>-0.54999999999999982</v>
          </cell>
        </row>
        <row r="24">
          <cell r="G24" t="str">
            <v xml:space="preserve">Malaysia   7%   </v>
          </cell>
          <cell r="H24">
            <v>1.8400000000000012</v>
          </cell>
          <cell r="P24" t="str">
            <v>Russia  1.85</v>
          </cell>
          <cell r="Q24">
            <v>-0.62999999999999923</v>
          </cell>
        </row>
        <row r="25">
          <cell r="G25" t="str">
            <v xml:space="preserve">Russia   7%   </v>
          </cell>
          <cell r="H25">
            <v>1.8500000000000008</v>
          </cell>
          <cell r="P25" t="str">
            <v>USA  2.22</v>
          </cell>
          <cell r="Q25">
            <v>-1.4099999999999979</v>
          </cell>
        </row>
        <row r="26">
          <cell r="G26" t="str">
            <v xml:space="preserve">USA   8.4%   </v>
          </cell>
          <cell r="H26">
            <v>2.2200000000000006</v>
          </cell>
        </row>
        <row r="27">
          <cell r="G27" t="str">
            <v xml:space="preserve">Australia   21.4%   </v>
          </cell>
          <cell r="H27">
            <v>5.6199999999999966</v>
          </cell>
        </row>
        <row r="28">
          <cell r="G28" t="str">
            <v xml:space="preserve">Qatar   25.6%   </v>
          </cell>
          <cell r="H28">
            <v>6.7199999999999935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3">
          <cell r="R3" t="str">
            <v>Incremental LNG Imports by Country Relative to May (MMt)</v>
          </cell>
        </row>
        <row r="5">
          <cell r="R5" t="str">
            <v>Change</v>
          </cell>
        </row>
        <row r="6">
          <cell r="Q6" t="str">
            <v>Argentina  0.56</v>
          </cell>
          <cell r="R6">
            <v>0.5</v>
          </cell>
        </row>
        <row r="7">
          <cell r="Q7" t="str">
            <v>India  2.01</v>
          </cell>
          <cell r="R7">
            <v>0.28685957591297995</v>
          </cell>
        </row>
        <row r="8">
          <cell r="Q8" t="str">
            <v>Indonesia  0.31</v>
          </cell>
          <cell r="R8">
            <v>0.23999547644986174</v>
          </cell>
        </row>
        <row r="9">
          <cell r="Q9" t="str">
            <v>Japan  4.87</v>
          </cell>
          <cell r="R9">
            <v>0.22561373232545723</v>
          </cell>
        </row>
        <row r="10">
          <cell r="Q10" t="str">
            <v>Italy  0.85</v>
          </cell>
          <cell r="R10">
            <v>0.17000000000000015</v>
          </cell>
        </row>
        <row r="11">
          <cell r="Q11" t="str">
            <v>USA  0.14</v>
          </cell>
          <cell r="R11">
            <v>0.1</v>
          </cell>
        </row>
        <row r="12">
          <cell r="Q12" t="str">
            <v>Mexico  0.21</v>
          </cell>
          <cell r="R12">
            <v>8.0000000000000016E-2</v>
          </cell>
        </row>
        <row r="13">
          <cell r="Q13" t="str">
            <v>Jordan  0.13</v>
          </cell>
          <cell r="R13">
            <v>0.06</v>
          </cell>
        </row>
        <row r="14">
          <cell r="Q14" t="str">
            <v>Greece  0.19</v>
          </cell>
          <cell r="R14">
            <v>0.03</v>
          </cell>
        </row>
        <row r="15">
          <cell r="Q15" t="str">
            <v>Colombia  0.13</v>
          </cell>
          <cell r="R15">
            <v>0.03</v>
          </cell>
        </row>
        <row r="16">
          <cell r="Q16" t="str">
            <v>Chile  0.28</v>
          </cell>
          <cell r="R16">
            <v>1.0000000000000009E-2</v>
          </cell>
        </row>
        <row r="17">
          <cell r="Q17" t="str">
            <v>Thailand  0.52</v>
          </cell>
          <cell r="R17">
            <v>1.0000000000000009E-2</v>
          </cell>
        </row>
        <row r="18">
          <cell r="Q18" t="str">
            <v>Portugal  0.25</v>
          </cell>
          <cell r="R18">
            <v>0</v>
          </cell>
        </row>
        <row r="19">
          <cell r="Q19" t="str">
            <v>Brazil  0.00</v>
          </cell>
          <cell r="R19">
            <v>0</v>
          </cell>
        </row>
        <row r="20">
          <cell r="Q20" t="str">
            <v>Malta  0.05</v>
          </cell>
          <cell r="R20">
            <v>0</v>
          </cell>
        </row>
        <row r="21">
          <cell r="Q21" t="str">
            <v>Israel  0.07</v>
          </cell>
          <cell r="R21">
            <v>0</v>
          </cell>
        </row>
        <row r="22">
          <cell r="Q22" t="str">
            <v>Puerto Rico  0.04</v>
          </cell>
          <cell r="R22">
            <v>0</v>
          </cell>
        </row>
        <row r="23">
          <cell r="Q23" t="str">
            <v>Dominican Republic  0.12</v>
          </cell>
          <cell r="R23">
            <v>0</v>
          </cell>
        </row>
        <row r="24">
          <cell r="Q24" t="str">
            <v>Panama  0.00</v>
          </cell>
          <cell r="R24">
            <v>0</v>
          </cell>
        </row>
        <row r="25">
          <cell r="Q25" t="str">
            <v>Canada  0.00</v>
          </cell>
          <cell r="R25">
            <v>0</v>
          </cell>
        </row>
        <row r="26">
          <cell r="Q26" t="str">
            <v>Pakistan  0.51</v>
          </cell>
          <cell r="R26">
            <v>0</v>
          </cell>
        </row>
        <row r="27">
          <cell r="Q27" t="str">
            <v>Myanmar  0.02</v>
          </cell>
          <cell r="R27">
            <v>0</v>
          </cell>
        </row>
        <row r="28">
          <cell r="Q28" t="str">
            <v>Lithuania  0.12</v>
          </cell>
          <cell r="R28">
            <v>-1.0000000000000009E-2</v>
          </cell>
        </row>
        <row r="29">
          <cell r="Q29" t="str">
            <v>Bangladesh  0.25</v>
          </cell>
          <cell r="R29">
            <v>-4.9999999999999989E-2</v>
          </cell>
        </row>
        <row r="30">
          <cell r="Q30" t="str">
            <v>Jamaica  0.05</v>
          </cell>
          <cell r="R30">
            <v>-0.06</v>
          </cell>
        </row>
        <row r="31">
          <cell r="Q31" t="str">
            <v>Malaysia  0.19</v>
          </cell>
          <cell r="R31">
            <v>-0.06</v>
          </cell>
        </row>
        <row r="32">
          <cell r="Q32" t="str">
            <v>Kuwait  0.52</v>
          </cell>
          <cell r="R32">
            <v>-6.0000000000000053E-2</v>
          </cell>
        </row>
        <row r="33">
          <cell r="Q33" t="str">
            <v>Singapore  0.33</v>
          </cell>
          <cell r="R33">
            <v>-9.0000000000000024E-2</v>
          </cell>
        </row>
        <row r="34">
          <cell r="Q34" t="str">
            <v>Poland  0.18</v>
          </cell>
          <cell r="R34">
            <v>-0.13</v>
          </cell>
        </row>
        <row r="35">
          <cell r="Q35" t="str">
            <v>Taiwan  1.29</v>
          </cell>
          <cell r="R35">
            <v>-0.24999999999999978</v>
          </cell>
        </row>
        <row r="36">
          <cell r="Q36" t="str">
            <v>Turkey  0.56</v>
          </cell>
          <cell r="R36">
            <v>-0.38000000000000012</v>
          </cell>
        </row>
        <row r="37">
          <cell r="Q37" t="str">
            <v>Spain  1.02</v>
          </cell>
          <cell r="R37">
            <v>-0.38051797327961845</v>
          </cell>
        </row>
        <row r="38">
          <cell r="Q38" t="str">
            <v>China  5.14</v>
          </cell>
          <cell r="R38">
            <v>-0.40651731857926343</v>
          </cell>
        </row>
        <row r="39">
          <cell r="Q39" t="str">
            <v>South Korea  2.42</v>
          </cell>
          <cell r="R39">
            <v>-0.45605369755633118</v>
          </cell>
        </row>
        <row r="40">
          <cell r="Q40" t="str">
            <v>Belgium  0.34</v>
          </cell>
          <cell r="R40">
            <v>-0.53000000000000014</v>
          </cell>
        </row>
        <row r="41">
          <cell r="Q41" t="str">
            <v>United Kingdom  0.79</v>
          </cell>
          <cell r="R41">
            <v>-0.60000000000000042</v>
          </cell>
        </row>
        <row r="42">
          <cell r="Q42" t="str">
            <v>Netherlands  0.12</v>
          </cell>
          <cell r="R42">
            <v>-0.73000000000000032</v>
          </cell>
        </row>
        <row r="43">
          <cell r="Q43" t="str">
            <v>France  0.71</v>
          </cell>
          <cell r="R43">
            <v>-1.3182979807963564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E8BCA2F-1E46-4D6F-8892-78974B3955AE}" name="Table4" displayName="Table4" ref="A1:K552" totalsRowShown="0" headerRowDxfId="55">
  <autoFilter ref="A1:K552" xr:uid="{B5C5214A-2C3B-4D2C-827A-5D6EB79C98F1}"/>
  <tableColumns count="11">
    <tableColumn id="1" xr3:uid="{300CD2B4-2F3A-474E-8623-14AF960F8445}" name="VesselName" dataDxfId="54"/>
    <tableColumn id="2" xr3:uid="{4853DE58-5B68-4396-B265-E0B40A4B6788}" name="IMO"/>
    <tableColumn id="3" xr3:uid="{C4CECE23-0B49-4084-BF93-3E40012FF146}" name="Delivered" dataDxfId="53"/>
    <tableColumn id="5" xr3:uid="{A489E9B8-DAE7-4419-BA9A-EF4FD79B4E1E}" name="DWT" dataDxfId="52"/>
    <tableColumn id="6" xr3:uid="{0772D8DF-8A04-40F9-946C-05BFFEC5E870}" name="LNG Capacity (m3)" dataDxfId="51"/>
    <tableColumn id="7" xr3:uid="{000DF05A-690A-4106-BFC3-F7DAE4B437A0}" name="Original Long-term Charterer"/>
    <tableColumn id="8" xr3:uid="{57429742-EB8B-422B-8F73-D3EC0A88D23D}" name="Nominal Trade"/>
    <tableColumn id="9" xr3:uid="{6E60C636-DE00-4531-B5CC-56127E643432}" name="Charter Expiration" dataDxfId="50"/>
    <tableColumn id="10" xr3:uid="{3DE0BDCB-B5A8-4839-9782-EA0108EAD8A2}" name="Cargo System"/>
    <tableColumn id="11" xr3:uid="{8572D7A1-20C7-4697-A50B-8F938E851490}" name="Engine Designer"/>
    <tableColumn id="12" xr3:uid="{55330168-CA55-435D-861F-353905A03B6C}" name="Engine Designation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7DFA41-EA82-4295-A49A-538C538B1B82}" name="Table42" displayName="Table42" ref="A1:L34" totalsRowShown="0" headerRowDxfId="49">
  <autoFilter ref="A1:L34" xr:uid="{B5C5214A-2C3B-4D2C-827A-5D6EB79C98F1}"/>
  <tableColumns count="12">
    <tableColumn id="1" xr3:uid="{6E87873E-A871-4CAC-BFDB-C3F8E2163760}" name="VesselName" dataDxfId="48"/>
    <tableColumn id="2" xr3:uid="{F82ABF21-F4BB-4C13-9F2E-04D9D6A03CAF}" name="IMO"/>
    <tableColumn id="3" xr3:uid="{8ACDFF08-7689-4065-9080-927A1A2178D8}" name="Delivered" dataDxfId="47"/>
    <tableColumn id="4" xr3:uid="{EF7D8412-0D9B-4EDC-8ABB-1B49D19DDBE0}" name=" Age (Years)" dataDxfId="46"/>
    <tableColumn id="5" xr3:uid="{B97EAEE1-4F42-472A-B32B-A80054B3E430}" name="DWT" dataDxfId="45"/>
    <tableColumn id="6" xr3:uid="{88226754-FB4B-497B-924E-383D33C3D552}" name="LNG Capacity (m3)" dataDxfId="44"/>
    <tableColumn id="7" xr3:uid="{4AA7AD4C-7EA9-44EF-9AA6-4DF7A725B2F1}" name="Original Long-term Charterer"/>
    <tableColumn id="8" xr3:uid="{E4C591CA-1C5F-4A2F-B34C-EDE8F9B56023}" name="Nominal Trade"/>
    <tableColumn id="9" xr3:uid="{96F00DD3-6CA4-4DC4-924B-6A2A5885B88E}" name="Charter Expiration" dataDxfId="43"/>
    <tableColumn id="10" xr3:uid="{442EF7C9-B9F5-4F09-9F72-F7C64A968C0E}" name="Cargo System"/>
    <tableColumn id="11" xr3:uid="{8783C3A1-A590-4388-ABA5-25E2FF986DF0}" name="Engine Designer"/>
    <tableColumn id="12" xr3:uid="{5897D84E-AA03-4A9D-BDDD-153F775F43C9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DAB3F35-1766-4366-9B2F-90729E1616FC}" name="Table423" displayName="Table423" ref="A1:L37" totalsRowShown="0" headerRowDxfId="42">
  <autoFilter ref="A1:L37" xr:uid="{B5C5214A-2C3B-4D2C-827A-5D6EB79C98F1}"/>
  <tableColumns count="12">
    <tableColumn id="1" xr3:uid="{85436482-7666-463C-B011-997362EEE030}" name="VesselName" dataDxfId="41"/>
    <tableColumn id="2" xr3:uid="{E8DB2E9A-F160-4BBA-AA45-B5DA671016D7}" name="IMO"/>
    <tableColumn id="3" xr3:uid="{5AD9A541-2CE0-4050-9195-2548D48128E2}" name="Delivered" dataDxfId="40"/>
    <tableColumn id="4" xr3:uid="{DF424739-D0E1-4F1F-9098-A4708018BAAF}" name=" Age (Years)" dataDxfId="39"/>
    <tableColumn id="5" xr3:uid="{F5F59BCA-ABF6-4943-AE20-39A5973EBDD6}" name="DWT" dataDxfId="38"/>
    <tableColumn id="6" xr3:uid="{7545208C-A297-4877-8F1E-C2927CFF698E}" name="LNG Capacity (m3)" dataDxfId="37"/>
    <tableColumn id="7" xr3:uid="{B68BF0B3-DFC6-4F31-B146-92C693F360AF}" name="Original Long-term Charterer"/>
    <tableColumn id="8" xr3:uid="{DBCE8880-5460-4743-9BB5-84B82CBCAC8A}" name="Nominal Trade"/>
    <tableColumn id="9" xr3:uid="{26DC56DF-E0F2-4EEF-B3F6-E9C25706A611}" name="Charter Expiration" dataDxfId="36"/>
    <tableColumn id="10" xr3:uid="{A7151EE8-FA49-4E64-8418-C7E3335CB686}" name="Cargo System"/>
    <tableColumn id="11" xr3:uid="{F842E303-53AB-493E-9CC2-2B8DA86B8F4A}" name="Engine Designer"/>
    <tableColumn id="12" xr3:uid="{6A3DC917-E6A9-4AE6-880E-992C11F1C3E9}" name="Engine Designation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F3BE7B-A709-4041-8119-B10605859B39}" name="Table4234" displayName="Table4234" ref="A1:L23" totalsRowShown="0" headerRowDxfId="35">
  <autoFilter ref="A1:L23" xr:uid="{B5C5214A-2C3B-4D2C-827A-5D6EB79C98F1}"/>
  <tableColumns count="12">
    <tableColumn id="1" xr3:uid="{20E08721-AF0C-4DB7-8562-E784B6F330AC}" name="VesselName" dataDxfId="34"/>
    <tableColumn id="2" xr3:uid="{CD277F2F-7614-4B16-A345-BCC85FBD188A}" name="IMO"/>
    <tableColumn id="3" xr3:uid="{35EDCBFB-6568-43D0-8D94-D70CB2DC05CE}" name="Delivered" dataDxfId="33"/>
    <tableColumn id="4" xr3:uid="{1AFDBD99-D90B-40E3-9606-74702056813A}" name=" Age (Years)" dataDxfId="32"/>
    <tableColumn id="5" xr3:uid="{9C243B9F-EC01-4E65-B38F-AF91AB00387E}" name="DWT" dataDxfId="31"/>
    <tableColumn id="6" xr3:uid="{B2CF3FC2-2211-4406-9E45-568C99FCDCB5}" name="LNG Capacity (m3)" dataDxfId="30"/>
    <tableColumn id="7" xr3:uid="{17C8EE58-E585-4659-8180-CA720F6EA3DE}" name="Original Long-term Charterer"/>
    <tableColumn id="8" xr3:uid="{8345EA1F-3D3F-46E0-BB6D-D283DFE998BF}" name="Nominal Trade"/>
    <tableColumn id="9" xr3:uid="{5CAFC114-1930-465C-A4B3-CAD5994F27F1}" name="Charter Expiration" dataDxfId="29"/>
    <tableColumn id="10" xr3:uid="{CFAAB48F-EF35-491B-A075-CD5DBE5252BF}" name="Cargo System"/>
    <tableColumn id="11" xr3:uid="{B049963B-72E0-4EEA-AA04-7A6C54C93F68}" name="Engine Designer"/>
    <tableColumn id="12" xr3:uid="{9AECA3B8-224F-4C0B-AF08-122B16D030F8}" name="Engine Designation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C32374D-1077-4BDC-8961-431949FE5307}" name="Table42346" displayName="Table42346" ref="A1:N129" totalsRowShown="0" headerRowDxfId="28">
  <autoFilter ref="A1:N129" xr:uid="{B5C5214A-2C3B-4D2C-827A-5D6EB79C98F1}"/>
  <tableColumns count="14">
    <tableColumn id="1" xr3:uid="{992606B1-ED59-458C-9EC1-BE82982445FD}" name="VesselName" dataDxfId="27"/>
    <tableColumn id="2" xr3:uid="{CDE5E3B2-F112-41E8-AF69-ECA7B64CAAE1}" name="IMO" dataDxfId="26"/>
    <tableColumn id="3" xr3:uid="{DD9DEFD3-4B6E-430B-8907-CD1729E3E56B}" name="Type" dataDxfId="25"/>
    <tableColumn id="4" xr3:uid="{081443D3-1BBC-4558-9FE2-C9B1E78DF326}" name="Orig. Scheduled" dataDxfId="24"/>
    <tableColumn id="5" xr3:uid="{6EB92160-4495-4B3D-A645-A9964DC6D2FE}" name="Capacity (m3)" dataDxfId="23"/>
    <tableColumn id="6" xr3:uid="{F73658E3-4E49-4997-98E7-0992E90A0A5E}" name="Charterer" dataDxfId="22"/>
    <tableColumn id="7" xr3:uid="{08B700EC-AA59-4E82-B7DF-50151B1FDB7A}" name="Trade"/>
    <tableColumn id="8" xr3:uid="{D80A74A0-9385-4A86-96FE-A6205C11CBDC}" name="Charter Expiration" dataDxfId="21"/>
    <tableColumn id="9" xr3:uid="{4AF00562-1625-4A5C-BE00-02F21A39D996}" name="Cargo System" dataDxfId="20"/>
    <tableColumn id="10" xr3:uid="{BCE89338-5304-47EC-BDF0-1D77C5A39884}" name="Beneficial Owner"/>
    <tableColumn id="11" xr3:uid="{AB09B0C6-8570-4DDC-A110-C6666A06AE35}" name="Yard"/>
    <tableColumn id="12" xr3:uid="{C88CAF4B-6BCC-4517-A040-460BD25965A0}" name="Engine Type"/>
    <tableColumn id="13" xr3:uid="{DE86D419-8E58-4EE1-A905-F86846DC7F44}" name="Engine Designer"/>
    <tableColumn id="14" xr3:uid="{E76E8977-F29F-4576-87F7-1B76279410C7}" name="Engine Designation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21E07B6-1581-45DF-BE82-A68978BE47BB}" name="Table423467" displayName="Table423467" ref="A1:M351" totalsRowShown="0" headerRowDxfId="19">
  <autoFilter ref="A1:M351" xr:uid="{B5C5214A-2C3B-4D2C-827A-5D6EB79C98F1}"/>
  <tableColumns count="13">
    <tableColumn id="1" xr3:uid="{E05BFB83-35CB-42B5-BD20-F4F08E0A6617}" name="Project" dataDxfId="18"/>
    <tableColumn id="16" xr3:uid="{40D14BEF-19C1-4BAF-AD4A-2013EB351CB1}" name="Basin"/>
    <tableColumn id="17" xr3:uid="{3542233B-C49C-43E9-8314-6AE26D027061}" name="Region"/>
    <tableColumn id="2" xr3:uid="{70F3D1D1-243C-4855-863D-AC3A0176D03E}" name="Country"/>
    <tableColumn id="3" xr3:uid="{3935D3E6-0D21-4E4A-93EC-1044F7D09C54}" name="Commissioned" dataDxfId="17"/>
    <tableColumn id="4" xr3:uid="{FB5F247A-05BE-454D-972A-ED43D515962A}" name="Expected Decommissioning" dataDxfId="16"/>
    <tableColumn id="5" xr3:uid="{87D080FA-53F2-42FA-8C51-B1F178185A92}" name="Operator" dataDxfId="15"/>
    <tableColumn id="6" xr3:uid="{4A5B54EB-26F7-4EA0-B8EB-FA18E86CA261}" name="Planned CAPEX (bln US$)" dataDxfId="14"/>
    <tableColumn id="7" xr3:uid="{E1D5C98B-A88F-4647-BA7A-C2F869A38E8D}" name="Spent CAPEX (bln US$)" dataDxfId="13"/>
    <tableColumn id="8" xr3:uid="{DD574BC8-EFCE-44F8-AD4B-EF2D7D11E042}" name="Capacity (mmt/y)" dataDxfId="12"/>
    <tableColumn id="9" xr3:uid="{28196F9E-C9A3-4D12-9ACE-7A067D5E6A01}" name="Storage ('000 m3)" dataDxfId="11"/>
    <tableColumn id="10" xr3:uid="{3D2D3331-4297-4E56-811C-AAD143C98BF1}" name="Max Tanker Size" dataDxfId="10"/>
    <tableColumn id="11" xr3:uid="{6C3FE170-19E4-4C0B-932C-811C2C9F39A4}" name="Statu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C0D034C-2B6D-4172-9EB1-BF92E3928092}" name="Table4234678" displayName="Table4234678" ref="A1:M191" totalsRowShown="0" headerRowDxfId="9">
  <autoFilter ref="A1:M191" xr:uid="{4F90A07F-03A8-4E1C-A846-AE0740383721}"/>
  <sortState xmlns:xlrd2="http://schemas.microsoft.com/office/spreadsheetml/2017/richdata2" ref="A2:M191">
    <sortCondition ref="C1:C191"/>
  </sortState>
  <tableColumns count="13">
    <tableColumn id="1" xr3:uid="{71644F63-4A7F-46B4-B241-518B19FEDC15}" name="Project" dataDxfId="8"/>
    <tableColumn id="16" xr3:uid="{887D3DD3-B421-4275-95ED-9E6442D55B43}" name="Basin"/>
    <tableColumn id="17" xr3:uid="{6EAFD523-B06E-447D-8353-5BF7BCE3CEEE}" name="Region"/>
    <tableColumn id="18" xr3:uid="{1CBEFF14-3B3B-41C1-993C-E31BD830716C}" name="Country"/>
    <tableColumn id="3" xr3:uid="{F0E64BCE-C9E8-4ECA-A251-7E1C9ECFCD12}" name="Commissioned" dataDxfId="7"/>
    <tableColumn id="4" xr3:uid="{B39CD9B3-8DE3-4D2B-B050-5A8162FDFFD6}" name="Expected Decommissioning" dataDxfId="6"/>
    <tableColumn id="5" xr3:uid="{E06A29A1-47FB-4015-994A-7A06ABF55A5A}" name="Operator" dataDxfId="5"/>
    <tableColumn id="6" xr3:uid="{F2C1E313-C389-4291-B024-5EB54D19366A}" name="Planned CAPEX (bln US$)" dataDxfId="4"/>
    <tableColumn id="7" xr3:uid="{4B712A9C-5515-4759-9AC2-81668C15D1A8}" name="Spent CAPEX (bln US$)" dataDxfId="3"/>
    <tableColumn id="8" xr3:uid="{3AAED0B8-0BE0-4D35-B2B2-05893797C22F}" name="Capacity (mmt/y)" dataDxfId="2"/>
    <tableColumn id="9" xr3:uid="{0EBCFDE9-8B1C-461D-A5F6-AD25DEEF84D7}" name="Storage ('000 m3)" dataDxfId="1"/>
    <tableColumn id="10" xr3:uid="{4BC3BD60-DA15-4717-B5AA-861BD89161E1}" name="Max Tanker Size" dataDxfId="0"/>
    <tableColumn id="11" xr3:uid="{8E1EFFD0-244A-4BA1-8003-319B7DC948F6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634E5-CE18-41A8-BBB6-7582A571400E}">
  <sheetPr codeName="Sheet4"/>
  <dimension ref="A36:T53"/>
  <sheetViews>
    <sheetView showGridLines="0" tabSelected="1" topLeftCell="A2" zoomScale="70" zoomScaleNormal="70" workbookViewId="0">
      <selection activeCell="C30" sqref="C30"/>
    </sheetView>
  </sheetViews>
  <sheetFormatPr defaultColWidth="10.140625" defaultRowHeight="12.75" x14ac:dyDescent="0.2"/>
  <cols>
    <col min="1" max="1" width="10.140625" style="2" customWidth="1"/>
    <col min="2" max="16384" width="10.140625" style="2"/>
  </cols>
  <sheetData>
    <row r="36" spans="2:20" x14ac:dyDescent="0.2">
      <c r="B36" s="1" t="s">
        <v>0</v>
      </c>
      <c r="T36" s="2" t="s">
        <v>1</v>
      </c>
    </row>
    <row r="37" spans="2:20" x14ac:dyDescent="0.2">
      <c r="B37" s="3"/>
    </row>
    <row r="38" spans="2:20" x14ac:dyDescent="0.2">
      <c r="B38" s="3" t="s">
        <v>2</v>
      </c>
    </row>
    <row r="39" spans="2:20" x14ac:dyDescent="0.2">
      <c r="B39" s="1" t="s">
        <v>3</v>
      </c>
    </row>
    <row r="40" spans="2:20" x14ac:dyDescent="0.2">
      <c r="B40" s="3"/>
    </row>
    <row r="41" spans="2:20" x14ac:dyDescent="0.2">
      <c r="B41" s="3" t="s">
        <v>4</v>
      </c>
    </row>
    <row r="44" spans="2:20" x14ac:dyDescent="0.2">
      <c r="B44" s="3"/>
      <c r="C44" s="3"/>
      <c r="D44" s="3"/>
      <c r="E44" s="3"/>
    </row>
    <row r="45" spans="2:20" x14ac:dyDescent="0.2">
      <c r="C45" s="3"/>
      <c r="D45" s="3"/>
      <c r="E45" s="3"/>
    </row>
    <row r="46" spans="2:20" x14ac:dyDescent="0.2">
      <c r="C46" s="3"/>
      <c r="D46" s="3"/>
      <c r="E46" s="3"/>
    </row>
    <row r="47" spans="2:20" x14ac:dyDescent="0.2">
      <c r="C47" s="3"/>
      <c r="D47" s="3"/>
      <c r="E47" s="3"/>
    </row>
    <row r="48" spans="2:20" x14ac:dyDescent="0.2">
      <c r="C48" s="3"/>
      <c r="D48" s="3"/>
      <c r="E48" s="3"/>
    </row>
    <row r="49" spans="1:5" x14ac:dyDescent="0.2">
      <c r="C49" s="3"/>
      <c r="D49" s="3"/>
      <c r="E49" s="3"/>
    </row>
    <row r="52" spans="1:5" x14ac:dyDescent="0.2">
      <c r="A52" s="4"/>
    </row>
    <row r="53" spans="1:5" ht="15.75" x14ac:dyDescent="0.25">
      <c r="A53" s="5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D468-ED4E-449B-8554-B9B12D065201}">
  <sheetPr codeName="Sheet45"/>
  <dimension ref="A2:X4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</cols>
  <sheetData>
    <row r="2" spans="1:24" x14ac:dyDescent="0.25">
      <c r="A2" s="19" t="s">
        <v>188</v>
      </c>
      <c r="B2" s="20" t="s">
        <v>68</v>
      </c>
      <c r="C2" s="21" t="s">
        <v>48</v>
      </c>
      <c r="U2" s="22"/>
      <c r="V2" s="22"/>
      <c r="W2" s="22"/>
      <c r="X2" s="22"/>
    </row>
    <row r="3" spans="1:24" x14ac:dyDescent="0.25">
      <c r="A3" s="19" t="s">
        <v>189</v>
      </c>
      <c r="B3" s="20" t="s">
        <v>69</v>
      </c>
      <c r="C3" s="23" t="s">
        <v>49</v>
      </c>
      <c r="U3" s="22"/>
      <c r="V3" s="22"/>
      <c r="W3" s="22"/>
      <c r="X3" s="22"/>
    </row>
    <row r="4" spans="1:24" x14ac:dyDescent="0.25">
      <c r="B4" s="24" t="s">
        <v>70</v>
      </c>
      <c r="C4" s="24" t="s">
        <v>71</v>
      </c>
      <c r="U4" s="22"/>
      <c r="V4" s="22"/>
      <c r="W4" s="22"/>
      <c r="X4" s="22"/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</row>
    <row r="6" spans="1:24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</row>
    <row r="8" spans="1:24" x14ac:dyDescent="0.25">
      <c r="B8" s="39" t="s">
        <v>136</v>
      </c>
      <c r="C8" s="40" t="s">
        <v>137</v>
      </c>
      <c r="D8" s="40" t="s">
        <v>137</v>
      </c>
      <c r="E8" s="40">
        <v>0.46</v>
      </c>
      <c r="F8" s="40">
        <v>0.46</v>
      </c>
      <c r="G8" s="41">
        <v>0</v>
      </c>
      <c r="H8" s="42">
        <v>0.76666666666666783</v>
      </c>
      <c r="I8" s="27"/>
      <c r="T8" s="19">
        <v>7</v>
      </c>
      <c r="U8" s="32" t="s">
        <v>134</v>
      </c>
      <c r="V8" s="19" t="s">
        <v>138</v>
      </c>
      <c r="W8" s="19"/>
      <c r="X8" s="22"/>
    </row>
    <row r="9" spans="1:24" x14ac:dyDescent="0.25">
      <c r="B9" s="39" t="s">
        <v>139</v>
      </c>
      <c r="C9" s="40" t="s">
        <v>137</v>
      </c>
      <c r="D9" s="40" t="s">
        <v>137</v>
      </c>
      <c r="E9" s="40">
        <v>0.33</v>
      </c>
      <c r="F9" s="40">
        <v>0.33</v>
      </c>
      <c r="G9" s="41">
        <v>-0.28260869565217389</v>
      </c>
      <c r="H9" s="42">
        <v>0.55000000000000082</v>
      </c>
      <c r="I9" s="27"/>
      <c r="T9" s="19">
        <v>8</v>
      </c>
      <c r="U9" s="32" t="s">
        <v>134</v>
      </c>
      <c r="V9" s="19" t="s">
        <v>140</v>
      </c>
      <c r="W9" s="19"/>
      <c r="X9" s="22"/>
    </row>
    <row r="10" spans="1:24" x14ac:dyDescent="0.25">
      <c r="B10" s="39" t="s">
        <v>141</v>
      </c>
      <c r="C10" s="40" t="s">
        <v>137</v>
      </c>
      <c r="D10" s="40" t="s">
        <v>137</v>
      </c>
      <c r="E10" s="40">
        <v>0.43</v>
      </c>
      <c r="F10" s="40">
        <v>0.43</v>
      </c>
      <c r="G10" s="41">
        <v>0.30303030303030293</v>
      </c>
      <c r="H10" s="42">
        <v>0.71666666666666778</v>
      </c>
      <c r="I10" s="27"/>
      <c r="T10" s="19">
        <v>9</v>
      </c>
      <c r="U10" s="32" t="s">
        <v>134</v>
      </c>
      <c r="V10" s="19" t="s">
        <v>142</v>
      </c>
      <c r="W10" s="19"/>
      <c r="X10" s="22"/>
    </row>
    <row r="11" spans="1:24" x14ac:dyDescent="0.25">
      <c r="B11" s="39" t="s">
        <v>143</v>
      </c>
      <c r="C11" s="40" t="s">
        <v>137</v>
      </c>
      <c r="D11" s="40" t="s">
        <v>137</v>
      </c>
      <c r="E11" s="40">
        <v>0.43000000000000005</v>
      </c>
      <c r="F11" s="40">
        <v>0.43000000000000005</v>
      </c>
      <c r="G11" s="41">
        <v>1.2909570053780891E-16</v>
      </c>
      <c r="H11" s="42">
        <v>0.71666666666666778</v>
      </c>
      <c r="I11" s="27"/>
      <c r="T11" s="19">
        <v>10</v>
      </c>
      <c r="U11" s="32" t="s">
        <v>134</v>
      </c>
      <c r="V11" s="19" t="s">
        <v>144</v>
      </c>
      <c r="W11" s="19"/>
      <c r="X11" s="22"/>
    </row>
    <row r="12" spans="1:24" x14ac:dyDescent="0.25">
      <c r="B12" s="39" t="s">
        <v>145</v>
      </c>
      <c r="C12" s="40" t="s">
        <v>137</v>
      </c>
      <c r="D12" s="40" t="s">
        <v>137</v>
      </c>
      <c r="E12" s="40">
        <v>0.63000000000000012</v>
      </c>
      <c r="F12" s="40">
        <v>0.63000000000000012</v>
      </c>
      <c r="G12" s="41">
        <v>0.46511627906976755</v>
      </c>
      <c r="H12" s="42">
        <v>1.0500000000000018</v>
      </c>
      <c r="I12" s="27"/>
      <c r="T12" s="19">
        <v>11</v>
      </c>
      <c r="U12" s="32" t="s">
        <v>134</v>
      </c>
      <c r="V12" s="19" t="s">
        <v>146</v>
      </c>
      <c r="W12" s="19"/>
      <c r="X12" s="22"/>
    </row>
    <row r="13" spans="1:24" x14ac:dyDescent="0.25">
      <c r="B13" s="39" t="s">
        <v>147</v>
      </c>
      <c r="C13" s="40" t="s">
        <v>137</v>
      </c>
      <c r="D13" s="40" t="s">
        <v>137</v>
      </c>
      <c r="E13" s="40">
        <v>0.6100000000000001</v>
      </c>
      <c r="F13" s="40">
        <v>0.6100000000000001</v>
      </c>
      <c r="G13" s="41">
        <v>-3.1746031746031765E-2</v>
      </c>
      <c r="H13" s="42">
        <v>1.0166666666666684</v>
      </c>
      <c r="I13" s="27"/>
      <c r="T13" s="19">
        <v>12</v>
      </c>
      <c r="U13" s="32" t="s">
        <v>134</v>
      </c>
      <c r="V13" s="19" t="s">
        <v>148</v>
      </c>
      <c r="W13" s="19"/>
      <c r="X13" s="22"/>
    </row>
    <row r="14" spans="1:24" x14ac:dyDescent="0.25">
      <c r="B14" s="39" t="s">
        <v>149</v>
      </c>
      <c r="C14" s="40" t="s">
        <v>137</v>
      </c>
      <c r="D14" s="40" t="s">
        <v>137</v>
      </c>
      <c r="E14" s="40">
        <v>0.62000000000000011</v>
      </c>
      <c r="F14" s="40">
        <v>0.62000000000000011</v>
      </c>
      <c r="G14" s="41">
        <v>1.6393442622950831E-2</v>
      </c>
      <c r="H14" s="42">
        <v>1.033333333333335</v>
      </c>
      <c r="I14" s="27"/>
      <c r="T14" s="19">
        <v>13</v>
      </c>
      <c r="U14" s="32" t="s">
        <v>150</v>
      </c>
      <c r="V14" s="19" t="s">
        <v>151</v>
      </c>
      <c r="W14" s="19"/>
      <c r="X14" s="22"/>
    </row>
    <row r="15" spans="1:24" x14ac:dyDescent="0.25">
      <c r="B15" s="39" t="s">
        <v>152</v>
      </c>
      <c r="C15" s="40" t="s">
        <v>137</v>
      </c>
      <c r="D15" s="40" t="s">
        <v>137</v>
      </c>
      <c r="E15" s="40">
        <v>0.60000000000000009</v>
      </c>
      <c r="F15" s="40">
        <v>0.60000000000000009</v>
      </c>
      <c r="G15" s="41">
        <v>-3.2258064516129052E-2</v>
      </c>
      <c r="H15" s="42">
        <v>1.0000000000000018</v>
      </c>
      <c r="I15" s="27"/>
      <c r="T15" s="19">
        <v>14</v>
      </c>
      <c r="U15" s="32" t="s">
        <v>150</v>
      </c>
      <c r="V15" s="19" t="s">
        <v>153</v>
      </c>
      <c r="W15" s="19"/>
      <c r="X15" s="22"/>
    </row>
    <row r="16" spans="1:24" x14ac:dyDescent="0.25">
      <c r="B16" s="39" t="s">
        <v>154</v>
      </c>
      <c r="C16" s="40" t="s">
        <v>137</v>
      </c>
      <c r="D16" s="40" t="s">
        <v>137</v>
      </c>
      <c r="E16" s="40">
        <v>0.45</v>
      </c>
      <c r="F16" s="40">
        <v>0.45</v>
      </c>
      <c r="G16" s="41">
        <v>-0.25000000000000011</v>
      </c>
      <c r="H16" s="42">
        <v>0.75000000000000111</v>
      </c>
      <c r="I16" s="27"/>
      <c r="T16" s="19">
        <v>15</v>
      </c>
      <c r="U16" s="32" t="s">
        <v>150</v>
      </c>
      <c r="V16" s="19" t="s">
        <v>155</v>
      </c>
      <c r="W16" s="19"/>
      <c r="X16" s="22"/>
    </row>
    <row r="17" spans="2:24" x14ac:dyDescent="0.25">
      <c r="B17" s="39" t="s">
        <v>156</v>
      </c>
      <c r="C17" s="40" t="s">
        <v>137</v>
      </c>
      <c r="D17" s="40" t="s">
        <v>137</v>
      </c>
      <c r="E17" s="40">
        <v>0.59000000000000008</v>
      </c>
      <c r="F17" s="40">
        <v>0.59000000000000008</v>
      </c>
      <c r="G17" s="41">
        <v>0.31111111111111128</v>
      </c>
      <c r="H17" s="42">
        <v>0.98333333333333495</v>
      </c>
      <c r="I17" s="27"/>
      <c r="T17" s="19">
        <v>16</v>
      </c>
      <c r="U17" s="32" t="s">
        <v>150</v>
      </c>
      <c r="V17" s="19" t="s">
        <v>157</v>
      </c>
      <c r="W17" s="19"/>
      <c r="X17" s="22"/>
    </row>
    <row r="18" spans="2:24" x14ac:dyDescent="0.25">
      <c r="B18" s="39" t="s">
        <v>158</v>
      </c>
      <c r="C18" s="40" t="s">
        <v>137</v>
      </c>
      <c r="D18" s="40" t="s">
        <v>137</v>
      </c>
      <c r="E18" s="40">
        <v>0.54</v>
      </c>
      <c r="F18" s="40">
        <v>0.54</v>
      </c>
      <c r="G18" s="41">
        <v>-8.4745762711864472E-2</v>
      </c>
      <c r="H18" s="42">
        <v>0.90000000000000147</v>
      </c>
      <c r="I18" s="27"/>
      <c r="T18" s="19">
        <v>17</v>
      </c>
      <c r="U18" s="32" t="s">
        <v>150</v>
      </c>
      <c r="V18" s="19" t="s">
        <v>159</v>
      </c>
      <c r="W18" s="19"/>
      <c r="X18" s="22"/>
    </row>
    <row r="19" spans="2:24" x14ac:dyDescent="0.25">
      <c r="B19" s="39" t="s">
        <v>160</v>
      </c>
      <c r="C19" s="40" t="s">
        <v>137</v>
      </c>
      <c r="D19" s="40" t="s">
        <v>137</v>
      </c>
      <c r="E19" s="40">
        <v>0.6100000000000001</v>
      </c>
      <c r="F19" s="40">
        <v>0.6100000000000001</v>
      </c>
      <c r="G19" s="41">
        <v>0.12962962962962973</v>
      </c>
      <c r="H19" s="42">
        <v>1.0166666666666684</v>
      </c>
      <c r="I19" s="27"/>
      <c r="T19" s="19">
        <v>18</v>
      </c>
      <c r="U19" s="32" t="s">
        <v>150</v>
      </c>
      <c r="V19" s="19" t="s">
        <v>135</v>
      </c>
      <c r="W19" s="19"/>
      <c r="X19" s="22"/>
    </row>
    <row r="20" spans="2:24" x14ac:dyDescent="0.25">
      <c r="B20" s="39" t="s">
        <v>161</v>
      </c>
      <c r="C20" s="40" t="s">
        <v>137</v>
      </c>
      <c r="D20" s="40" t="s">
        <v>137</v>
      </c>
      <c r="E20" s="40">
        <v>0.45</v>
      </c>
      <c r="F20" s="40">
        <v>0.45</v>
      </c>
      <c r="G20" s="41">
        <v>-0.26229508196721324</v>
      </c>
      <c r="H20" s="42">
        <v>0.75000000000000111</v>
      </c>
      <c r="I20" s="27"/>
      <c r="U20" s="24"/>
      <c r="V20" s="24"/>
      <c r="W20" s="19"/>
      <c r="X20" s="22"/>
    </row>
    <row r="21" spans="2:24" x14ac:dyDescent="0.25">
      <c r="B21" s="43"/>
      <c r="H21" s="44"/>
      <c r="U21" s="22"/>
      <c r="V21" s="22"/>
      <c r="W21" s="22"/>
      <c r="X21" s="22"/>
    </row>
    <row r="22" spans="2:24" x14ac:dyDescent="0.25">
      <c r="B22" s="45" t="s">
        <v>80</v>
      </c>
      <c r="C22" s="46">
        <v>0</v>
      </c>
      <c r="D22" s="46">
        <v>0</v>
      </c>
      <c r="E22" s="46">
        <v>6.7500000000000018</v>
      </c>
      <c r="F22" s="46">
        <v>6.7500000000000018</v>
      </c>
      <c r="G22" s="47"/>
      <c r="H22" s="47"/>
      <c r="U22" s="22"/>
      <c r="V22" s="22"/>
      <c r="W22" s="22"/>
      <c r="X22" s="22"/>
    </row>
    <row r="23" spans="2:24" x14ac:dyDescent="0.25">
      <c r="U23" s="22"/>
      <c r="V23" s="22"/>
      <c r="W23" s="22"/>
      <c r="X23" s="22"/>
    </row>
    <row r="24" spans="2:24" x14ac:dyDescent="0.25">
      <c r="U24" s="22"/>
      <c r="V24" s="22"/>
      <c r="W24" s="22"/>
      <c r="X24" s="22"/>
    </row>
    <row r="25" spans="2:24" x14ac:dyDescent="0.25">
      <c r="U25" s="22"/>
      <c r="V25" s="22"/>
      <c r="W25" s="22"/>
      <c r="X25" s="22"/>
    </row>
    <row r="26" spans="2:24" x14ac:dyDescent="0.25">
      <c r="U26" s="48"/>
      <c r="V26" s="48"/>
      <c r="W26" s="48"/>
      <c r="X26" s="48"/>
    </row>
    <row r="27" spans="2:24" x14ac:dyDescent="0.25">
      <c r="U27" s="48"/>
      <c r="V27" s="48"/>
      <c r="W27" s="48"/>
      <c r="X27" s="48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</row>
    <row r="32" spans="2:24" x14ac:dyDescent="0.25">
      <c r="G32" s="58" t="s">
        <v>104</v>
      </c>
      <c r="H32" s="59">
        <v>0.32</v>
      </c>
      <c r="I32" s="59">
        <v>0.2</v>
      </c>
      <c r="J32" s="59">
        <v>0.25</v>
      </c>
      <c r="K32" s="59">
        <v>0.2</v>
      </c>
      <c r="L32" s="59">
        <v>0.46</v>
      </c>
      <c r="M32" s="59">
        <v>0.41000000000000003</v>
      </c>
      <c r="N32" s="59">
        <v>0.41000000000000003</v>
      </c>
      <c r="O32" s="59">
        <v>0.54</v>
      </c>
      <c r="P32" s="59">
        <v>0.33</v>
      </c>
      <c r="Q32" s="59">
        <v>0.47000000000000003</v>
      </c>
      <c r="R32" s="59">
        <v>0.14000000000000001</v>
      </c>
      <c r="S32" s="59">
        <v>0.27</v>
      </c>
      <c r="T32" s="59">
        <v>0.38</v>
      </c>
      <c r="U32" s="60">
        <v>4.38</v>
      </c>
      <c r="V32" s="48"/>
      <c r="W32" s="48"/>
      <c r="X32" s="48"/>
    </row>
    <row r="33" spans="7:24" x14ac:dyDescent="0.25">
      <c r="G33" s="58" t="s">
        <v>94</v>
      </c>
      <c r="H33" s="59">
        <v>7.0000000000000007E-2</v>
      </c>
      <c r="I33" s="59" t="s">
        <v>137</v>
      </c>
      <c r="J33" s="59">
        <v>0.06</v>
      </c>
      <c r="K33" s="59">
        <v>0.05</v>
      </c>
      <c r="L33" s="59">
        <v>0.03</v>
      </c>
      <c r="M33" s="59">
        <v>0.14000000000000001</v>
      </c>
      <c r="N33" s="59">
        <v>0.14000000000000001</v>
      </c>
      <c r="O33" s="59">
        <v>0.06</v>
      </c>
      <c r="P33" s="59">
        <v>7.0000000000000007E-2</v>
      </c>
      <c r="Q33" s="59" t="s">
        <v>137</v>
      </c>
      <c r="R33" s="59">
        <v>0.13</v>
      </c>
      <c r="S33" s="59">
        <v>0.14000000000000001</v>
      </c>
      <c r="T33" s="59" t="s">
        <v>137</v>
      </c>
      <c r="U33" s="60">
        <v>0.89000000000000012</v>
      </c>
      <c r="V33" s="48"/>
      <c r="W33" s="48"/>
      <c r="X33" s="48"/>
    </row>
    <row r="34" spans="7:24" x14ac:dyDescent="0.25">
      <c r="G34" s="58" t="s">
        <v>62</v>
      </c>
      <c r="H34" s="59">
        <v>7.0000000000000007E-2</v>
      </c>
      <c r="I34" s="59">
        <v>0.13</v>
      </c>
      <c r="J34" s="59">
        <v>0.06</v>
      </c>
      <c r="K34" s="59" t="s">
        <v>137</v>
      </c>
      <c r="L34" s="59" t="s">
        <v>137</v>
      </c>
      <c r="M34" s="59" t="s">
        <v>137</v>
      </c>
      <c r="N34" s="59">
        <v>7.0000000000000007E-2</v>
      </c>
      <c r="O34" s="59" t="s">
        <v>137</v>
      </c>
      <c r="P34" s="59" t="s">
        <v>137</v>
      </c>
      <c r="Q34" s="59">
        <v>0.06</v>
      </c>
      <c r="R34" s="59">
        <v>7.0000000000000007E-2</v>
      </c>
      <c r="S34" s="59">
        <v>0.06</v>
      </c>
      <c r="T34" s="59" t="s">
        <v>137</v>
      </c>
      <c r="U34" s="60">
        <v>0.52</v>
      </c>
    </row>
    <row r="35" spans="7:24" x14ac:dyDescent="0.25">
      <c r="G35" s="58" t="s">
        <v>97</v>
      </c>
      <c r="H35" s="59" t="s">
        <v>137</v>
      </c>
      <c r="I35" s="59" t="s">
        <v>137</v>
      </c>
      <c r="J35" s="59" t="s">
        <v>137</v>
      </c>
      <c r="K35" s="59">
        <v>0.13</v>
      </c>
      <c r="L35" s="59">
        <v>0.14000000000000001</v>
      </c>
      <c r="M35" s="59" t="s">
        <v>137</v>
      </c>
      <c r="N35" s="59" t="s">
        <v>137</v>
      </c>
      <c r="O35" s="59" t="s">
        <v>137</v>
      </c>
      <c r="P35" s="59" t="s">
        <v>137</v>
      </c>
      <c r="Q35" s="59">
        <v>0.06</v>
      </c>
      <c r="R35" s="59">
        <v>7.0000000000000007E-2</v>
      </c>
      <c r="S35" s="59">
        <v>7.0000000000000007E-2</v>
      </c>
      <c r="T35" s="59">
        <v>7.0000000000000007E-2</v>
      </c>
      <c r="U35" s="60">
        <v>0.54</v>
      </c>
    </row>
    <row r="36" spans="7:24" x14ac:dyDescent="0.25">
      <c r="G36" s="58" t="s">
        <v>105</v>
      </c>
      <c r="H36" s="59" t="s">
        <v>137</v>
      </c>
      <c r="I36" s="59" t="s">
        <v>137</v>
      </c>
      <c r="J36" s="59">
        <v>0.06</v>
      </c>
      <c r="K36" s="59">
        <v>0.05</v>
      </c>
      <c r="L36" s="59" t="s">
        <v>137</v>
      </c>
      <c r="M36" s="59">
        <v>0.06</v>
      </c>
      <c r="N36" s="59" t="s">
        <v>137</v>
      </c>
      <c r="O36" s="59" t="s">
        <v>137</v>
      </c>
      <c r="P36" s="59" t="s">
        <v>137</v>
      </c>
      <c r="Q36" s="59" t="s">
        <v>137</v>
      </c>
      <c r="R36" s="59">
        <v>0.13</v>
      </c>
      <c r="S36" s="59" t="s">
        <v>137</v>
      </c>
      <c r="T36" s="59" t="s">
        <v>137</v>
      </c>
      <c r="U36" s="60">
        <v>0.3</v>
      </c>
    </row>
    <row r="37" spans="7:24" x14ac:dyDescent="0.25">
      <c r="G37" s="58" t="s">
        <v>92</v>
      </c>
      <c r="H37" s="59" t="s">
        <v>137</v>
      </c>
      <c r="I37" s="59" t="s">
        <v>137</v>
      </c>
      <c r="J37" s="59" t="s">
        <v>137</v>
      </c>
      <c r="K37" s="59" t="s">
        <v>137</v>
      </c>
      <c r="L37" s="59" t="s">
        <v>137</v>
      </c>
      <c r="M37" s="59" t="s">
        <v>137</v>
      </c>
      <c r="N37" s="59" t="s">
        <v>137</v>
      </c>
      <c r="O37" s="59" t="s">
        <v>137</v>
      </c>
      <c r="P37" s="59" t="s">
        <v>137</v>
      </c>
      <c r="Q37" s="59" t="s">
        <v>137</v>
      </c>
      <c r="R37" s="59" t="s">
        <v>137</v>
      </c>
      <c r="S37" s="59">
        <v>7.0000000000000007E-2</v>
      </c>
      <c r="T37" s="59" t="s">
        <v>137</v>
      </c>
      <c r="U37" s="60">
        <v>7.0000000000000007E-2</v>
      </c>
    </row>
    <row r="38" spans="7:24" x14ac:dyDescent="0.25">
      <c r="G38" s="58" t="s">
        <v>106</v>
      </c>
      <c r="H38" s="59" t="s">
        <v>137</v>
      </c>
      <c r="I38" s="59" t="s">
        <v>137</v>
      </c>
      <c r="J38" s="59" t="s">
        <v>137</v>
      </c>
      <c r="K38" s="59" t="s">
        <v>137</v>
      </c>
      <c r="L38" s="59" t="s">
        <v>137</v>
      </c>
      <c r="M38" s="59" t="s">
        <v>137</v>
      </c>
      <c r="N38" s="59" t="s">
        <v>137</v>
      </c>
      <c r="O38" s="59" t="s">
        <v>137</v>
      </c>
      <c r="P38" s="59">
        <v>0.05</v>
      </c>
      <c r="Q38" s="59" t="s">
        <v>137</v>
      </c>
      <c r="R38" s="59" t="s">
        <v>137</v>
      </c>
      <c r="S38" s="59" t="s">
        <v>137</v>
      </c>
      <c r="T38" s="59" t="s">
        <v>137</v>
      </c>
      <c r="U38" s="60">
        <v>0.05</v>
      </c>
    </row>
    <row r="39" spans="7:24" x14ac:dyDescent="0.25">
      <c r="G39" s="58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60"/>
    </row>
    <row r="40" spans="7:24" x14ac:dyDescent="0.25">
      <c r="G40" s="62" t="s">
        <v>84</v>
      </c>
      <c r="H40" s="63">
        <v>0.46</v>
      </c>
      <c r="I40" s="63">
        <v>0.33</v>
      </c>
      <c r="J40" s="63">
        <v>0.43</v>
      </c>
      <c r="K40" s="63">
        <v>0.43</v>
      </c>
      <c r="L40" s="63">
        <v>0.63</v>
      </c>
      <c r="M40" s="63">
        <v>0.6100000000000001</v>
      </c>
      <c r="N40" s="63">
        <v>0.62000000000000011</v>
      </c>
      <c r="O40" s="63">
        <v>0.60000000000000009</v>
      </c>
      <c r="P40" s="63">
        <v>0.45</v>
      </c>
      <c r="Q40" s="63">
        <v>0.59000000000000008</v>
      </c>
      <c r="R40" s="63">
        <v>0.54</v>
      </c>
      <c r="S40" s="63">
        <v>0.6100000000000001</v>
      </c>
      <c r="T40" s="63">
        <v>0.45</v>
      </c>
      <c r="U40" s="67">
        <v>6.7499999999999991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06505-B719-4FC5-A557-53D071971442}">
  <sheetPr codeName="Sheet46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2.710937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</cols>
  <sheetData>
    <row r="2" spans="1:24" x14ac:dyDescent="0.25">
      <c r="A2" s="19" t="s">
        <v>190</v>
      </c>
      <c r="B2" s="20" t="s">
        <v>68</v>
      </c>
      <c r="C2" s="21" t="s">
        <v>51</v>
      </c>
      <c r="U2" s="22"/>
      <c r="V2" s="22"/>
      <c r="W2" s="22"/>
      <c r="X2" s="22"/>
    </row>
    <row r="3" spans="1:24" x14ac:dyDescent="0.25">
      <c r="A3" s="19" t="s">
        <v>191</v>
      </c>
      <c r="B3" s="20" t="s">
        <v>69</v>
      </c>
      <c r="C3" s="23" t="s">
        <v>108</v>
      </c>
      <c r="U3" s="22"/>
      <c r="V3" s="22"/>
      <c r="W3" s="22"/>
      <c r="X3" s="22"/>
    </row>
    <row r="4" spans="1:24" x14ac:dyDescent="0.25">
      <c r="B4" s="24" t="s">
        <v>70</v>
      </c>
      <c r="C4" s="24" t="s">
        <v>71</v>
      </c>
      <c r="U4" s="22"/>
      <c r="V4" s="22"/>
      <c r="W4" s="22"/>
      <c r="X4" s="22"/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</row>
    <row r="6" spans="1:24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</row>
    <row r="8" spans="1:24" x14ac:dyDescent="0.25">
      <c r="B8" s="39" t="s">
        <v>136</v>
      </c>
      <c r="C8" s="40">
        <v>0.06</v>
      </c>
      <c r="D8" s="40" t="s">
        <v>137</v>
      </c>
      <c r="E8" s="40" t="s">
        <v>137</v>
      </c>
      <c r="F8" s="40">
        <v>0.06</v>
      </c>
      <c r="G8" s="41">
        <v>0</v>
      </c>
      <c r="H8" s="42">
        <v>0.59999999999999964</v>
      </c>
      <c r="I8" s="27"/>
      <c r="T8" s="19">
        <v>7</v>
      </c>
      <c r="U8" s="32" t="s">
        <v>134</v>
      </c>
      <c r="V8" s="19" t="s">
        <v>138</v>
      </c>
      <c r="W8" s="19"/>
      <c r="X8" s="22"/>
    </row>
    <row r="9" spans="1:24" x14ac:dyDescent="0.25">
      <c r="B9" s="39" t="s">
        <v>139</v>
      </c>
      <c r="C9" s="40" t="s">
        <v>137</v>
      </c>
      <c r="D9" s="40" t="s">
        <v>137</v>
      </c>
      <c r="E9" s="40">
        <v>0.12</v>
      </c>
      <c r="F9" s="40">
        <v>0.12</v>
      </c>
      <c r="G9" s="41">
        <v>1</v>
      </c>
      <c r="H9" s="42">
        <v>1.1999999999999993</v>
      </c>
      <c r="I9" s="27"/>
      <c r="T9" s="19">
        <v>8</v>
      </c>
      <c r="U9" s="32" t="s">
        <v>134</v>
      </c>
      <c r="V9" s="19" t="s">
        <v>140</v>
      </c>
      <c r="W9" s="19"/>
      <c r="X9" s="22"/>
    </row>
    <row r="10" spans="1:24" x14ac:dyDescent="0.25">
      <c r="B10" s="39" t="s">
        <v>141</v>
      </c>
      <c r="C10" s="40" t="s">
        <v>137</v>
      </c>
      <c r="D10" s="40" t="s">
        <v>137</v>
      </c>
      <c r="E10" s="40">
        <v>0.12</v>
      </c>
      <c r="F10" s="40">
        <v>0.12</v>
      </c>
      <c r="G10" s="41">
        <v>0</v>
      </c>
      <c r="H10" s="42">
        <v>1.1999999999999993</v>
      </c>
      <c r="I10" s="27"/>
      <c r="T10" s="19">
        <v>9</v>
      </c>
      <c r="U10" s="32" t="s">
        <v>134</v>
      </c>
      <c r="V10" s="19" t="s">
        <v>142</v>
      </c>
      <c r="W10" s="19"/>
      <c r="X10" s="22"/>
    </row>
    <row r="11" spans="1:24" x14ac:dyDescent="0.25">
      <c r="B11" s="39" t="s">
        <v>143</v>
      </c>
      <c r="C11" s="40" t="s">
        <v>137</v>
      </c>
      <c r="D11" s="40" t="s">
        <v>137</v>
      </c>
      <c r="E11" s="40">
        <v>0.06</v>
      </c>
      <c r="F11" s="40">
        <v>0.06</v>
      </c>
      <c r="G11" s="41">
        <v>-0.5</v>
      </c>
      <c r="H11" s="42">
        <v>0.59999999999999964</v>
      </c>
      <c r="I11" s="27"/>
      <c r="T11" s="19">
        <v>10</v>
      </c>
      <c r="U11" s="32" t="s">
        <v>134</v>
      </c>
      <c r="V11" s="19" t="s">
        <v>144</v>
      </c>
      <c r="W11" s="19"/>
      <c r="X11" s="22"/>
    </row>
    <row r="12" spans="1:24" x14ac:dyDescent="0.25">
      <c r="B12" s="39" t="s">
        <v>145</v>
      </c>
      <c r="C12" s="40" t="s">
        <v>137</v>
      </c>
      <c r="D12" s="40" t="s">
        <v>137</v>
      </c>
      <c r="E12" s="40">
        <v>0.12</v>
      </c>
      <c r="F12" s="40">
        <v>0.12</v>
      </c>
      <c r="G12" s="41">
        <v>1</v>
      </c>
      <c r="H12" s="42">
        <v>1.1999999999999993</v>
      </c>
      <c r="I12" s="27"/>
      <c r="T12" s="19">
        <v>11</v>
      </c>
      <c r="U12" s="32" t="s">
        <v>134</v>
      </c>
      <c r="V12" s="19" t="s">
        <v>146</v>
      </c>
      <c r="W12" s="19"/>
      <c r="X12" s="22"/>
    </row>
    <row r="13" spans="1:24" x14ac:dyDescent="0.25">
      <c r="B13" s="39" t="s">
        <v>147</v>
      </c>
      <c r="C13" s="40" t="s">
        <v>137</v>
      </c>
      <c r="D13" s="40" t="s">
        <v>137</v>
      </c>
      <c r="E13" s="40">
        <v>7.0000000000000007E-2</v>
      </c>
      <c r="F13" s="40">
        <v>7.0000000000000007E-2</v>
      </c>
      <c r="G13" s="41">
        <v>-0.41666666666666657</v>
      </c>
      <c r="H13" s="42">
        <v>0.69999999999999973</v>
      </c>
      <c r="I13" s="27"/>
      <c r="T13" s="19">
        <v>12</v>
      </c>
      <c r="U13" s="32" t="s">
        <v>134</v>
      </c>
      <c r="V13" s="19" t="s">
        <v>148</v>
      </c>
      <c r="W13" s="19"/>
      <c r="X13" s="22"/>
    </row>
    <row r="14" spans="1:24" x14ac:dyDescent="0.25">
      <c r="B14" s="39" t="s">
        <v>149</v>
      </c>
      <c r="C14" s="40" t="s">
        <v>137</v>
      </c>
      <c r="D14" s="40" t="s">
        <v>137</v>
      </c>
      <c r="E14" s="40">
        <v>0.12</v>
      </c>
      <c r="F14" s="40">
        <v>0.12</v>
      </c>
      <c r="G14" s="41">
        <v>0.71428571428571408</v>
      </c>
      <c r="H14" s="42">
        <v>1.1999999999999993</v>
      </c>
      <c r="I14" s="27"/>
      <c r="T14" s="19">
        <v>13</v>
      </c>
      <c r="U14" s="32" t="s">
        <v>150</v>
      </c>
      <c r="V14" s="19" t="s">
        <v>151</v>
      </c>
      <c r="W14" s="19"/>
      <c r="X14" s="22"/>
    </row>
    <row r="15" spans="1:24" x14ac:dyDescent="0.25">
      <c r="B15" s="39" t="s">
        <v>152</v>
      </c>
      <c r="C15" s="40" t="s">
        <v>137</v>
      </c>
      <c r="D15" s="40" t="s">
        <v>137</v>
      </c>
      <c r="E15" s="40">
        <v>7.0000000000000007E-2</v>
      </c>
      <c r="F15" s="40">
        <v>7.0000000000000007E-2</v>
      </c>
      <c r="G15" s="41">
        <v>-0.41666666666666657</v>
      </c>
      <c r="H15" s="42">
        <v>0.69999999999999973</v>
      </c>
      <c r="I15" s="27"/>
      <c r="T15" s="19">
        <v>14</v>
      </c>
      <c r="U15" s="32" t="s">
        <v>150</v>
      </c>
      <c r="V15" s="19" t="s">
        <v>153</v>
      </c>
      <c r="W15" s="19"/>
      <c r="X15" s="22"/>
    </row>
    <row r="16" spans="1:24" x14ac:dyDescent="0.25">
      <c r="B16" s="39" t="s">
        <v>154</v>
      </c>
      <c r="C16" s="40" t="s">
        <v>137</v>
      </c>
      <c r="D16" s="40">
        <v>7.0000000000000007E-2</v>
      </c>
      <c r="E16" s="40">
        <v>7.0000000000000007E-2</v>
      </c>
      <c r="F16" s="40">
        <v>0.14000000000000001</v>
      </c>
      <c r="G16" s="41">
        <v>1</v>
      </c>
      <c r="H16" s="42">
        <v>1.3999999999999995</v>
      </c>
      <c r="I16" s="27"/>
      <c r="T16" s="19">
        <v>15</v>
      </c>
      <c r="U16" s="32" t="s">
        <v>150</v>
      </c>
      <c r="V16" s="19" t="s">
        <v>155</v>
      </c>
      <c r="W16" s="19"/>
      <c r="X16" s="22"/>
    </row>
    <row r="17" spans="2:24" x14ac:dyDescent="0.25">
      <c r="B17" s="39" t="s">
        <v>156</v>
      </c>
      <c r="C17" s="40">
        <v>0.06</v>
      </c>
      <c r="D17" s="40" t="s">
        <v>137</v>
      </c>
      <c r="E17" s="40">
        <v>0.08</v>
      </c>
      <c r="F17" s="40">
        <v>0.14000000000000001</v>
      </c>
      <c r="G17" s="41">
        <v>0</v>
      </c>
      <c r="H17" s="42">
        <v>1.3999999999999995</v>
      </c>
      <c r="I17" s="27"/>
      <c r="T17" s="19">
        <v>16</v>
      </c>
      <c r="U17" s="32" t="s">
        <v>150</v>
      </c>
      <c r="V17" s="19" t="s">
        <v>157</v>
      </c>
      <c r="W17" s="19"/>
      <c r="X17" s="22"/>
    </row>
    <row r="18" spans="2:24" x14ac:dyDescent="0.25">
      <c r="B18" s="39" t="s">
        <v>158</v>
      </c>
      <c r="C18" s="40" t="s">
        <v>137</v>
      </c>
      <c r="D18" s="40" t="s">
        <v>137</v>
      </c>
      <c r="E18" s="40">
        <v>7.0000000000000007E-2</v>
      </c>
      <c r="F18" s="40">
        <v>7.0000000000000007E-2</v>
      </c>
      <c r="G18" s="41">
        <v>-0.5</v>
      </c>
      <c r="H18" s="42">
        <v>0.69999999999999973</v>
      </c>
      <c r="I18" s="27"/>
      <c r="T18" s="19">
        <v>17</v>
      </c>
      <c r="U18" s="32" t="s">
        <v>150</v>
      </c>
      <c r="V18" s="19" t="s">
        <v>159</v>
      </c>
      <c r="W18" s="19"/>
      <c r="X18" s="22"/>
    </row>
    <row r="19" spans="2:24" x14ac:dyDescent="0.25">
      <c r="B19" s="39" t="s">
        <v>160</v>
      </c>
      <c r="C19" s="40" t="s">
        <v>137</v>
      </c>
      <c r="D19" s="40" t="s">
        <v>137</v>
      </c>
      <c r="E19" s="40">
        <v>7.0000000000000007E-2</v>
      </c>
      <c r="F19" s="40">
        <v>7.0000000000000007E-2</v>
      </c>
      <c r="G19" s="41">
        <v>0</v>
      </c>
      <c r="H19" s="42">
        <v>0.69999999999999973</v>
      </c>
      <c r="I19" s="27"/>
      <c r="T19" s="19">
        <v>18</v>
      </c>
      <c r="U19" s="32" t="s">
        <v>150</v>
      </c>
      <c r="V19" s="19" t="s">
        <v>135</v>
      </c>
      <c r="W19" s="19"/>
      <c r="X19" s="22"/>
    </row>
    <row r="20" spans="2:24" x14ac:dyDescent="0.25">
      <c r="B20" s="39" t="s">
        <v>161</v>
      </c>
      <c r="C20" s="40" t="s">
        <v>137</v>
      </c>
      <c r="D20" s="40" t="s">
        <v>137</v>
      </c>
      <c r="E20" s="40">
        <v>0.13</v>
      </c>
      <c r="F20" s="40">
        <v>0.13</v>
      </c>
      <c r="G20" s="41">
        <v>0.85714285714285698</v>
      </c>
      <c r="H20" s="42">
        <v>1.2999999999999994</v>
      </c>
      <c r="I20" s="27"/>
      <c r="U20" s="24"/>
      <c r="V20" s="24"/>
      <c r="W20" s="19"/>
      <c r="X20" s="22"/>
    </row>
    <row r="21" spans="2:24" x14ac:dyDescent="0.25">
      <c r="B21" s="43"/>
      <c r="H21" s="44"/>
      <c r="U21" s="22"/>
      <c r="V21" s="22"/>
      <c r="W21" s="22"/>
      <c r="X21" s="22"/>
    </row>
    <row r="22" spans="2:24" x14ac:dyDescent="0.25">
      <c r="B22" s="45" t="s">
        <v>80</v>
      </c>
      <c r="C22" s="46">
        <v>0.12</v>
      </c>
      <c r="D22" s="46">
        <v>7.0000000000000007E-2</v>
      </c>
      <c r="E22" s="46">
        <v>1.1000000000000001</v>
      </c>
      <c r="F22" s="46">
        <v>1.29</v>
      </c>
      <c r="G22" s="47"/>
      <c r="H22" s="47"/>
      <c r="U22" s="22"/>
      <c r="V22" s="22"/>
      <c r="W22" s="22"/>
      <c r="X22" s="22"/>
    </row>
    <row r="23" spans="2:24" x14ac:dyDescent="0.25">
      <c r="U23" s="22"/>
      <c r="V23" s="22"/>
      <c r="W23" s="22"/>
      <c r="X23" s="22"/>
    </row>
    <row r="24" spans="2:24" x14ac:dyDescent="0.25">
      <c r="U24" s="22"/>
      <c r="V24" s="22"/>
      <c r="W24" s="22"/>
      <c r="X24" s="22"/>
    </row>
    <row r="25" spans="2:24" x14ac:dyDescent="0.25">
      <c r="U25" s="22"/>
      <c r="V25" s="22"/>
      <c r="W25" s="22"/>
      <c r="X25" s="22"/>
    </row>
    <row r="26" spans="2:24" x14ac:dyDescent="0.25">
      <c r="U26" s="48"/>
      <c r="V26" s="48"/>
      <c r="W26" s="48"/>
      <c r="X26" s="48"/>
    </row>
    <row r="27" spans="2:24" x14ac:dyDescent="0.25">
      <c r="U27" s="48"/>
      <c r="V27" s="48"/>
      <c r="W27" s="48"/>
      <c r="X27" s="48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</row>
    <row r="32" spans="2:24" x14ac:dyDescent="0.25">
      <c r="G32" s="58" t="s">
        <v>92</v>
      </c>
      <c r="H32" s="59" t="s">
        <v>137</v>
      </c>
      <c r="I32" s="59">
        <v>0.12</v>
      </c>
      <c r="J32" s="59">
        <v>0.06</v>
      </c>
      <c r="K32" s="59">
        <v>0.06</v>
      </c>
      <c r="L32" s="59" t="s">
        <v>137</v>
      </c>
      <c r="M32" s="59" t="s">
        <v>137</v>
      </c>
      <c r="N32" s="59">
        <v>0.12</v>
      </c>
      <c r="O32" s="59">
        <v>7.0000000000000007E-2</v>
      </c>
      <c r="P32" s="59">
        <v>7.0000000000000007E-2</v>
      </c>
      <c r="Q32" s="59" t="s">
        <v>137</v>
      </c>
      <c r="R32" s="59">
        <v>7.0000000000000007E-2</v>
      </c>
      <c r="S32" s="59" t="s">
        <v>137</v>
      </c>
      <c r="T32" s="59" t="s">
        <v>137</v>
      </c>
      <c r="U32" s="60">
        <v>0.57000000000000006</v>
      </c>
      <c r="V32" s="48"/>
      <c r="W32" s="48"/>
      <c r="X32" s="48"/>
    </row>
    <row r="33" spans="7:24" x14ac:dyDescent="0.25">
      <c r="G33" s="58" t="s">
        <v>94</v>
      </c>
      <c r="H33" s="59" t="s">
        <v>137</v>
      </c>
      <c r="I33" s="59" t="s">
        <v>137</v>
      </c>
      <c r="J33" s="59" t="s">
        <v>137</v>
      </c>
      <c r="K33" s="59" t="s">
        <v>137</v>
      </c>
      <c r="L33" s="59">
        <v>0.12</v>
      </c>
      <c r="M33" s="59">
        <v>7.0000000000000007E-2</v>
      </c>
      <c r="N33" s="59" t="s">
        <v>137</v>
      </c>
      <c r="O33" s="59" t="s">
        <v>137</v>
      </c>
      <c r="P33" s="59" t="s">
        <v>137</v>
      </c>
      <c r="Q33" s="59" t="s">
        <v>137</v>
      </c>
      <c r="R33" s="59" t="s">
        <v>137</v>
      </c>
      <c r="S33" s="59">
        <v>7.0000000000000007E-2</v>
      </c>
      <c r="T33" s="59">
        <v>7.0000000000000007E-2</v>
      </c>
      <c r="U33" s="60">
        <v>0.33</v>
      </c>
      <c r="V33" s="48"/>
      <c r="W33" s="48"/>
      <c r="X33" s="48"/>
    </row>
    <row r="34" spans="7:24" x14ac:dyDescent="0.25">
      <c r="G34" s="58" t="s">
        <v>97</v>
      </c>
      <c r="H34" s="59" t="s">
        <v>137</v>
      </c>
      <c r="I34" s="59" t="s">
        <v>137</v>
      </c>
      <c r="J34" s="59" t="s">
        <v>137</v>
      </c>
      <c r="K34" s="59" t="s">
        <v>137</v>
      </c>
      <c r="L34" s="59" t="s">
        <v>137</v>
      </c>
      <c r="M34" s="59" t="s">
        <v>137</v>
      </c>
      <c r="N34" s="59" t="s">
        <v>137</v>
      </c>
      <c r="O34" s="59" t="s">
        <v>137</v>
      </c>
      <c r="P34" s="59" t="s">
        <v>137</v>
      </c>
      <c r="Q34" s="59">
        <v>0.08</v>
      </c>
      <c r="R34" s="59" t="s">
        <v>137</v>
      </c>
      <c r="S34" s="59" t="s">
        <v>137</v>
      </c>
      <c r="T34" s="59" t="s">
        <v>137</v>
      </c>
      <c r="U34" s="60">
        <v>0.08</v>
      </c>
    </row>
    <row r="35" spans="7:24" x14ac:dyDescent="0.25">
      <c r="G35" s="58" t="s">
        <v>95</v>
      </c>
      <c r="H35" s="59" t="s">
        <v>137</v>
      </c>
      <c r="I35" s="59" t="s">
        <v>137</v>
      </c>
      <c r="J35" s="59" t="s">
        <v>137</v>
      </c>
      <c r="K35" s="59" t="s">
        <v>137</v>
      </c>
      <c r="L35" s="59" t="s">
        <v>137</v>
      </c>
      <c r="M35" s="59" t="s">
        <v>137</v>
      </c>
      <c r="N35" s="59" t="s">
        <v>137</v>
      </c>
      <c r="O35" s="59" t="s">
        <v>137</v>
      </c>
      <c r="P35" s="59">
        <v>7.0000000000000007E-2</v>
      </c>
      <c r="Q35" s="59" t="s">
        <v>137</v>
      </c>
      <c r="R35" s="59" t="s">
        <v>137</v>
      </c>
      <c r="S35" s="59" t="s">
        <v>137</v>
      </c>
      <c r="T35" s="59" t="s">
        <v>137</v>
      </c>
      <c r="U35" s="60">
        <v>7.0000000000000007E-2</v>
      </c>
    </row>
    <row r="36" spans="7:24" x14ac:dyDescent="0.25">
      <c r="G36" s="58" t="s">
        <v>105</v>
      </c>
      <c r="H36" s="59" t="s">
        <v>137</v>
      </c>
      <c r="I36" s="59" t="s">
        <v>137</v>
      </c>
      <c r="J36" s="59">
        <v>0.06</v>
      </c>
      <c r="K36" s="59" t="s">
        <v>137</v>
      </c>
      <c r="L36" s="59" t="s">
        <v>137</v>
      </c>
      <c r="M36" s="59" t="s">
        <v>137</v>
      </c>
      <c r="N36" s="59" t="s">
        <v>137</v>
      </c>
      <c r="O36" s="59" t="s">
        <v>137</v>
      </c>
      <c r="P36" s="59" t="s">
        <v>137</v>
      </c>
      <c r="Q36" s="59" t="s">
        <v>137</v>
      </c>
      <c r="R36" s="59" t="s">
        <v>137</v>
      </c>
      <c r="S36" s="59" t="s">
        <v>137</v>
      </c>
      <c r="T36" s="59" t="s">
        <v>137</v>
      </c>
      <c r="U36" s="60">
        <v>0.06</v>
      </c>
    </row>
    <row r="37" spans="7:24" x14ac:dyDescent="0.25">
      <c r="G37" s="58" t="s">
        <v>85</v>
      </c>
      <c r="H37" s="59" t="s">
        <v>137</v>
      </c>
      <c r="I37" s="59" t="s">
        <v>137</v>
      </c>
      <c r="J37" s="59" t="s">
        <v>137</v>
      </c>
      <c r="K37" s="59" t="s">
        <v>137</v>
      </c>
      <c r="L37" s="59" t="s">
        <v>137</v>
      </c>
      <c r="M37" s="59" t="s">
        <v>137</v>
      </c>
      <c r="N37" s="59" t="s">
        <v>137</v>
      </c>
      <c r="O37" s="59" t="s">
        <v>137</v>
      </c>
      <c r="P37" s="59" t="s">
        <v>137</v>
      </c>
      <c r="Q37" s="59">
        <v>0.06</v>
      </c>
      <c r="R37" s="59" t="s">
        <v>137</v>
      </c>
      <c r="S37" s="59" t="s">
        <v>137</v>
      </c>
      <c r="T37" s="59" t="s">
        <v>137</v>
      </c>
      <c r="U37" s="60">
        <v>0.06</v>
      </c>
    </row>
    <row r="38" spans="7:24" x14ac:dyDescent="0.25">
      <c r="G38" s="58" t="s">
        <v>79</v>
      </c>
      <c r="H38" s="59" t="s">
        <v>137</v>
      </c>
      <c r="I38" s="59" t="s">
        <v>137</v>
      </c>
      <c r="J38" s="59" t="s">
        <v>137</v>
      </c>
      <c r="K38" s="59" t="s">
        <v>137</v>
      </c>
      <c r="L38" s="59" t="s">
        <v>137</v>
      </c>
      <c r="M38" s="59" t="s">
        <v>137</v>
      </c>
      <c r="N38" s="59" t="s">
        <v>137</v>
      </c>
      <c r="O38" s="59" t="s">
        <v>137</v>
      </c>
      <c r="P38" s="59" t="s">
        <v>137</v>
      </c>
      <c r="Q38" s="59" t="s">
        <v>137</v>
      </c>
      <c r="R38" s="59" t="s">
        <v>137</v>
      </c>
      <c r="S38" s="59" t="s">
        <v>137</v>
      </c>
      <c r="T38" s="59">
        <v>0.06</v>
      </c>
      <c r="U38" s="60">
        <v>0.06</v>
      </c>
    </row>
    <row r="39" spans="7:24" x14ac:dyDescent="0.25">
      <c r="G39" s="58" t="s">
        <v>18</v>
      </c>
      <c r="H39" s="59">
        <v>0.03</v>
      </c>
      <c r="I39" s="59" t="s">
        <v>137</v>
      </c>
      <c r="J39" s="59" t="s">
        <v>137</v>
      </c>
      <c r="K39" s="59" t="s">
        <v>137</v>
      </c>
      <c r="L39" s="59" t="s">
        <v>137</v>
      </c>
      <c r="M39" s="59" t="s">
        <v>137</v>
      </c>
      <c r="N39" s="59" t="s">
        <v>137</v>
      </c>
      <c r="O39" s="59" t="s">
        <v>137</v>
      </c>
      <c r="P39" s="59" t="s">
        <v>137</v>
      </c>
      <c r="Q39" s="59" t="s">
        <v>137</v>
      </c>
      <c r="R39" s="59" t="s">
        <v>137</v>
      </c>
      <c r="S39" s="59" t="s">
        <v>137</v>
      </c>
      <c r="T39" s="59" t="s">
        <v>137</v>
      </c>
      <c r="U39" s="60">
        <v>0.03</v>
      </c>
    </row>
    <row r="40" spans="7:24" x14ac:dyDescent="0.25">
      <c r="G40" s="58" t="s">
        <v>102</v>
      </c>
      <c r="H40" s="59">
        <v>0.03</v>
      </c>
      <c r="I40" s="59" t="s">
        <v>137</v>
      </c>
      <c r="J40" s="59" t="s">
        <v>137</v>
      </c>
      <c r="K40" s="59" t="s">
        <v>137</v>
      </c>
      <c r="L40" s="59" t="s">
        <v>137</v>
      </c>
      <c r="M40" s="59" t="s">
        <v>137</v>
      </c>
      <c r="N40" s="59" t="s">
        <v>137</v>
      </c>
      <c r="O40" s="59" t="s">
        <v>137</v>
      </c>
      <c r="P40" s="59" t="s">
        <v>137</v>
      </c>
      <c r="Q40" s="59" t="s">
        <v>137</v>
      </c>
      <c r="R40" s="59" t="s">
        <v>137</v>
      </c>
      <c r="S40" s="59" t="s">
        <v>137</v>
      </c>
      <c r="T40" s="59" t="s">
        <v>137</v>
      </c>
      <c r="U40" s="60">
        <v>0.03</v>
      </c>
    </row>
    <row r="41" spans="7:24" x14ac:dyDescent="0.25">
      <c r="G41" s="58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60"/>
    </row>
    <row r="42" spans="7:24" x14ac:dyDescent="0.25">
      <c r="G42" s="62" t="s">
        <v>84</v>
      </c>
      <c r="H42" s="63">
        <v>0.06</v>
      </c>
      <c r="I42" s="63">
        <v>0.12</v>
      </c>
      <c r="J42" s="63">
        <v>0.12</v>
      </c>
      <c r="K42" s="63">
        <v>0.06</v>
      </c>
      <c r="L42" s="63">
        <v>0.12</v>
      </c>
      <c r="M42" s="63">
        <v>7.0000000000000007E-2</v>
      </c>
      <c r="N42" s="63">
        <v>0.12</v>
      </c>
      <c r="O42" s="63">
        <v>7.0000000000000007E-2</v>
      </c>
      <c r="P42" s="63">
        <v>0.14000000000000001</v>
      </c>
      <c r="Q42" s="63">
        <v>0.14000000000000001</v>
      </c>
      <c r="R42" s="63">
        <v>7.0000000000000007E-2</v>
      </c>
      <c r="S42" s="63">
        <v>7.0000000000000007E-2</v>
      </c>
      <c r="T42" s="63">
        <v>0.13</v>
      </c>
      <c r="U42" s="67">
        <v>1.2900000000000003</v>
      </c>
    </row>
    <row r="53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83E3-BC6E-42C0-9306-679B806B8012}">
  <sheetPr codeName="Sheet47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customWidth="1"/>
    <col min="10" max="10" width="9.85546875" bestFit="1" customWidth="1"/>
    <col min="11" max="12" width="10.7109375" bestFit="1" customWidth="1"/>
    <col min="13" max="13" width="10.42578125" bestFit="1" customWidth="1"/>
    <col min="14" max="17" width="10.7109375" bestFit="1" customWidth="1"/>
    <col min="18" max="18" width="11" bestFit="1" customWidth="1"/>
    <col min="19" max="19" width="10.7109375" bestFit="1" customWidth="1"/>
    <col min="20" max="20" width="11.28515625" customWidth="1"/>
    <col min="21" max="21" width="16.7109375" bestFit="1" customWidth="1"/>
    <col min="22" max="22" width="11.85546875" bestFit="1" customWidth="1"/>
  </cols>
  <sheetData>
    <row r="2" spans="1:24" x14ac:dyDescent="0.25">
      <c r="A2" s="19" t="s">
        <v>192</v>
      </c>
      <c r="B2" s="20" t="s">
        <v>68</v>
      </c>
      <c r="C2" s="21" t="s">
        <v>109</v>
      </c>
      <c r="U2" s="22"/>
      <c r="V2" s="22"/>
      <c r="W2" s="22"/>
      <c r="X2" s="22"/>
    </row>
    <row r="3" spans="1:24" x14ac:dyDescent="0.25">
      <c r="A3" s="19" t="s">
        <v>193</v>
      </c>
      <c r="B3" s="20" t="s">
        <v>69</v>
      </c>
      <c r="C3" s="23" t="s">
        <v>55</v>
      </c>
      <c r="U3" s="22"/>
      <c r="V3" s="22"/>
      <c r="W3" s="22"/>
      <c r="X3" s="22"/>
    </row>
    <row r="4" spans="1:24" x14ac:dyDescent="0.25">
      <c r="B4" s="24" t="s">
        <v>70</v>
      </c>
      <c r="C4" s="24" t="s">
        <v>71</v>
      </c>
      <c r="U4" s="22"/>
      <c r="V4" s="22"/>
      <c r="W4" s="22"/>
      <c r="X4" s="22"/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</row>
    <row r="6" spans="1:24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</row>
    <row r="8" spans="1:24" x14ac:dyDescent="0.25">
      <c r="B8" s="39" t="s">
        <v>136</v>
      </c>
      <c r="C8" s="40">
        <v>0.08</v>
      </c>
      <c r="D8" s="40">
        <v>0.2</v>
      </c>
      <c r="E8" s="40" t="s">
        <v>137</v>
      </c>
      <c r="F8" s="40">
        <v>0.28000000000000003</v>
      </c>
      <c r="G8" s="41">
        <v>0</v>
      </c>
      <c r="H8" s="42">
        <v>0.46666666666666623</v>
      </c>
      <c r="I8" s="27"/>
      <c r="T8" s="19">
        <v>7</v>
      </c>
      <c r="U8" s="32" t="s">
        <v>134</v>
      </c>
      <c r="V8" s="19" t="s">
        <v>138</v>
      </c>
      <c r="W8" s="19"/>
      <c r="X8" s="22"/>
    </row>
    <row r="9" spans="1:24" x14ac:dyDescent="0.25">
      <c r="B9" s="39" t="s">
        <v>139</v>
      </c>
      <c r="C9" s="40">
        <v>7.0000000000000007E-2</v>
      </c>
      <c r="D9" s="40">
        <v>0.13</v>
      </c>
      <c r="E9" s="40">
        <v>7.0000000000000007E-2</v>
      </c>
      <c r="F9" s="40">
        <v>0.27</v>
      </c>
      <c r="G9" s="41">
        <v>-3.571428571428574E-2</v>
      </c>
      <c r="H9" s="42">
        <v>0.44999999999999957</v>
      </c>
      <c r="I9" s="27"/>
      <c r="T9" s="19">
        <v>8</v>
      </c>
      <c r="U9" s="32" t="s">
        <v>134</v>
      </c>
      <c r="V9" s="19" t="s">
        <v>140</v>
      </c>
      <c r="W9" s="19"/>
      <c r="X9" s="22"/>
    </row>
    <row r="10" spans="1:24" x14ac:dyDescent="0.25">
      <c r="B10" s="39" t="s">
        <v>141</v>
      </c>
      <c r="C10" s="40" t="s">
        <v>137</v>
      </c>
      <c r="D10" s="40">
        <v>0.11</v>
      </c>
      <c r="E10" s="40">
        <v>0.13</v>
      </c>
      <c r="F10" s="40">
        <v>0.24</v>
      </c>
      <c r="G10" s="41">
        <v>-0.1111111111111112</v>
      </c>
      <c r="H10" s="42">
        <v>0.39999999999999958</v>
      </c>
      <c r="I10" s="27"/>
      <c r="T10" s="19">
        <v>9</v>
      </c>
      <c r="U10" s="32" t="s">
        <v>134</v>
      </c>
      <c r="V10" s="19" t="s">
        <v>142</v>
      </c>
      <c r="W10" s="19"/>
      <c r="X10" s="22"/>
    </row>
    <row r="11" spans="1:24" x14ac:dyDescent="0.25">
      <c r="B11" s="39" t="s">
        <v>143</v>
      </c>
      <c r="C11" s="40" t="s">
        <v>137</v>
      </c>
      <c r="D11" s="40" t="s">
        <v>137</v>
      </c>
      <c r="E11" s="40">
        <v>0.08</v>
      </c>
      <c r="F11" s="40">
        <v>0.08</v>
      </c>
      <c r="G11" s="41">
        <v>-0.66666666666666663</v>
      </c>
      <c r="H11" s="42">
        <v>0.13333333333333319</v>
      </c>
      <c r="I11" s="27"/>
      <c r="T11" s="19">
        <v>10</v>
      </c>
      <c r="U11" s="32" t="s">
        <v>134</v>
      </c>
      <c r="V11" s="19" t="s">
        <v>144</v>
      </c>
      <c r="W11" s="19"/>
      <c r="X11" s="22"/>
    </row>
    <row r="12" spans="1:24" x14ac:dyDescent="0.25">
      <c r="B12" s="39" t="s">
        <v>145</v>
      </c>
      <c r="C12" s="40">
        <v>0.06</v>
      </c>
      <c r="D12" s="40" t="s">
        <v>137</v>
      </c>
      <c r="E12" s="40">
        <v>0.13</v>
      </c>
      <c r="F12" s="40">
        <v>0.19</v>
      </c>
      <c r="G12" s="41">
        <v>1.375</v>
      </c>
      <c r="H12" s="42">
        <v>0.31666666666666632</v>
      </c>
      <c r="I12" s="27"/>
      <c r="T12" s="19">
        <v>11</v>
      </c>
      <c r="U12" s="32" t="s">
        <v>134</v>
      </c>
      <c r="V12" s="19" t="s">
        <v>146</v>
      </c>
      <c r="W12" s="19"/>
      <c r="X12" s="22"/>
    </row>
    <row r="13" spans="1:24" x14ac:dyDescent="0.25">
      <c r="B13" s="39" t="s">
        <v>147</v>
      </c>
      <c r="C13" s="40">
        <v>0.21000000000000002</v>
      </c>
      <c r="D13" s="40" t="s">
        <v>137</v>
      </c>
      <c r="E13" s="40">
        <v>0.33</v>
      </c>
      <c r="F13" s="40">
        <v>0.54</v>
      </c>
      <c r="G13" s="41">
        <v>1.8421052631578949</v>
      </c>
      <c r="H13" s="42">
        <v>0.89999999999999913</v>
      </c>
      <c r="I13" s="27"/>
      <c r="T13" s="19">
        <v>12</v>
      </c>
      <c r="U13" s="32" t="s">
        <v>134</v>
      </c>
      <c r="V13" s="19" t="s">
        <v>148</v>
      </c>
      <c r="W13" s="19"/>
      <c r="X13" s="22"/>
    </row>
    <row r="14" spans="1:24" x14ac:dyDescent="0.25">
      <c r="B14" s="39" t="s">
        <v>149</v>
      </c>
      <c r="C14" s="40">
        <v>0.26</v>
      </c>
      <c r="D14" s="40" t="s">
        <v>137</v>
      </c>
      <c r="E14" s="40">
        <v>0.26</v>
      </c>
      <c r="F14" s="40">
        <v>0.52</v>
      </c>
      <c r="G14" s="41">
        <v>-3.703703703703707E-2</v>
      </c>
      <c r="H14" s="42">
        <v>0.86666666666666581</v>
      </c>
      <c r="I14" s="27"/>
      <c r="T14" s="19">
        <v>13</v>
      </c>
      <c r="U14" s="32" t="s">
        <v>150</v>
      </c>
      <c r="V14" s="19" t="s">
        <v>151</v>
      </c>
      <c r="W14" s="19"/>
      <c r="X14" s="22"/>
    </row>
    <row r="15" spans="1:24" x14ac:dyDescent="0.25">
      <c r="B15" s="39" t="s">
        <v>152</v>
      </c>
      <c r="C15" s="40">
        <v>7.0000000000000007E-2</v>
      </c>
      <c r="D15" s="40">
        <v>7.0000000000000007E-2</v>
      </c>
      <c r="E15" s="40" t="s">
        <v>137</v>
      </c>
      <c r="F15" s="40">
        <v>0.14000000000000001</v>
      </c>
      <c r="G15" s="41">
        <v>-0.73076923076923073</v>
      </c>
      <c r="H15" s="42">
        <v>0.23333333333333311</v>
      </c>
      <c r="I15" s="27"/>
      <c r="T15" s="19">
        <v>14</v>
      </c>
      <c r="U15" s="32" t="s">
        <v>150</v>
      </c>
      <c r="V15" s="19" t="s">
        <v>153</v>
      </c>
      <c r="W15" s="19"/>
      <c r="X15" s="22"/>
    </row>
    <row r="16" spans="1:24" x14ac:dyDescent="0.25">
      <c r="B16" s="39" t="s">
        <v>154</v>
      </c>
      <c r="C16" s="40">
        <v>0.08</v>
      </c>
      <c r="D16" s="40" t="s">
        <v>137</v>
      </c>
      <c r="E16" s="40">
        <v>7.0000000000000007E-2</v>
      </c>
      <c r="F16" s="40">
        <v>0.15000000000000002</v>
      </c>
      <c r="G16" s="41">
        <v>7.142857142857148E-2</v>
      </c>
      <c r="H16" s="42">
        <v>0.24999999999999978</v>
      </c>
      <c r="I16" s="27"/>
      <c r="T16" s="19">
        <v>15</v>
      </c>
      <c r="U16" s="32" t="s">
        <v>150</v>
      </c>
      <c r="V16" s="19" t="s">
        <v>155</v>
      </c>
      <c r="W16" s="19"/>
      <c r="X16" s="22"/>
    </row>
    <row r="17" spans="2:24" x14ac:dyDescent="0.25">
      <c r="B17" s="39" t="s">
        <v>156</v>
      </c>
      <c r="C17" s="40">
        <v>0.05</v>
      </c>
      <c r="D17" s="40" t="s">
        <v>137</v>
      </c>
      <c r="E17" s="40" t="s">
        <v>137</v>
      </c>
      <c r="F17" s="40">
        <v>0.05</v>
      </c>
      <c r="G17" s="41">
        <v>-0.66666666666666674</v>
      </c>
      <c r="H17" s="42">
        <v>8.3333333333333245E-2</v>
      </c>
      <c r="I17" s="27"/>
      <c r="T17" s="19">
        <v>16</v>
      </c>
      <c r="U17" s="32" t="s">
        <v>150</v>
      </c>
      <c r="V17" s="19" t="s">
        <v>157</v>
      </c>
      <c r="W17" s="19"/>
      <c r="X17" s="22"/>
    </row>
    <row r="18" spans="2:24" x14ac:dyDescent="0.25">
      <c r="B18" s="39" t="s">
        <v>158</v>
      </c>
      <c r="C18" s="40" t="s">
        <v>137</v>
      </c>
      <c r="D18" s="40" t="s">
        <v>137</v>
      </c>
      <c r="E18" s="40" t="s">
        <v>137</v>
      </c>
      <c r="F18" s="40">
        <v>0</v>
      </c>
      <c r="G18" s="41">
        <v>-1</v>
      </c>
      <c r="H18" s="42">
        <v>0</v>
      </c>
      <c r="I18" s="27"/>
      <c r="T18" s="19">
        <v>17</v>
      </c>
      <c r="U18" s="32" t="s">
        <v>150</v>
      </c>
      <c r="V18" s="19" t="s">
        <v>159</v>
      </c>
      <c r="W18" s="19"/>
      <c r="X18" s="22"/>
    </row>
    <row r="19" spans="2:24" x14ac:dyDescent="0.25">
      <c r="B19" s="39" t="s">
        <v>160</v>
      </c>
      <c r="C19" s="40" t="s">
        <v>137</v>
      </c>
      <c r="D19" s="40" t="s">
        <v>137</v>
      </c>
      <c r="E19" s="40" t="s">
        <v>137</v>
      </c>
      <c r="F19" s="40">
        <v>0</v>
      </c>
      <c r="G19" s="41" t="s">
        <v>137</v>
      </c>
      <c r="H19" s="42">
        <v>0</v>
      </c>
      <c r="I19" s="27"/>
      <c r="T19" s="19">
        <v>18</v>
      </c>
      <c r="U19" s="32" t="s">
        <v>150</v>
      </c>
      <c r="V19" s="19" t="s">
        <v>135</v>
      </c>
      <c r="W19" s="19"/>
      <c r="X19" s="22"/>
    </row>
    <row r="20" spans="2:24" x14ac:dyDescent="0.25">
      <c r="B20" s="39" t="s">
        <v>161</v>
      </c>
      <c r="C20" s="40" t="s">
        <v>137</v>
      </c>
      <c r="D20" s="40" t="s">
        <v>137</v>
      </c>
      <c r="E20" s="40" t="s">
        <v>137</v>
      </c>
      <c r="F20" s="40">
        <v>0</v>
      </c>
      <c r="G20" s="41" t="s">
        <v>137</v>
      </c>
      <c r="H20" s="42">
        <v>0</v>
      </c>
      <c r="I20" s="27"/>
      <c r="U20" s="24"/>
      <c r="V20" s="24"/>
      <c r="W20" s="19"/>
      <c r="X20" s="22"/>
    </row>
    <row r="21" spans="2:24" x14ac:dyDescent="0.25">
      <c r="B21" s="43"/>
      <c r="H21" s="44"/>
      <c r="U21" s="22"/>
      <c r="V21" s="22"/>
      <c r="W21" s="22"/>
      <c r="X21" s="22"/>
    </row>
    <row r="22" spans="2:24" x14ac:dyDescent="0.25">
      <c r="B22" s="45" t="s">
        <v>80</v>
      </c>
      <c r="C22" s="46">
        <v>0.88</v>
      </c>
      <c r="D22" s="46">
        <v>0.51</v>
      </c>
      <c r="E22" s="46">
        <v>1.07</v>
      </c>
      <c r="F22" s="46">
        <v>2.46</v>
      </c>
      <c r="G22" s="47"/>
      <c r="H22" s="47"/>
      <c r="U22" s="22"/>
      <c r="V22" s="22"/>
      <c r="W22" s="22"/>
      <c r="X22" s="22"/>
    </row>
    <row r="23" spans="2:24" x14ac:dyDescent="0.25">
      <c r="U23" s="22"/>
      <c r="V23" s="22"/>
      <c r="W23" s="22"/>
      <c r="X23" s="22"/>
    </row>
    <row r="24" spans="2:24" x14ac:dyDescent="0.25">
      <c r="U24" s="22"/>
      <c r="V24" s="22"/>
      <c r="W24" s="22"/>
      <c r="X24" s="22"/>
    </row>
    <row r="25" spans="2:24" x14ac:dyDescent="0.25">
      <c r="U25" s="22"/>
      <c r="V25" s="22"/>
      <c r="W25" s="22"/>
      <c r="X25" s="22"/>
    </row>
    <row r="26" spans="2:24" x14ac:dyDescent="0.25">
      <c r="U26" s="48"/>
      <c r="V26" s="48"/>
      <c r="W26" s="48"/>
      <c r="X26" s="48"/>
    </row>
    <row r="27" spans="2:24" x14ac:dyDescent="0.25">
      <c r="U27" s="48"/>
      <c r="V27" s="48"/>
      <c r="W27" s="48"/>
      <c r="X27" s="48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</row>
    <row r="32" spans="2:24" x14ac:dyDescent="0.25">
      <c r="G32" s="58" t="s">
        <v>90</v>
      </c>
      <c r="H32" s="59">
        <v>0.12</v>
      </c>
      <c r="I32" s="59">
        <v>0.13</v>
      </c>
      <c r="J32" s="59">
        <v>0.06</v>
      </c>
      <c r="K32" s="59" t="s">
        <v>137</v>
      </c>
      <c r="L32" s="59" t="s">
        <v>137</v>
      </c>
      <c r="M32" s="59" t="s">
        <v>137</v>
      </c>
      <c r="N32" s="59" t="s">
        <v>137</v>
      </c>
      <c r="O32" s="59">
        <v>7.0000000000000007E-2</v>
      </c>
      <c r="P32" s="59" t="s">
        <v>137</v>
      </c>
      <c r="Q32" s="59" t="s">
        <v>137</v>
      </c>
      <c r="R32" s="59" t="s">
        <v>137</v>
      </c>
      <c r="S32" s="59" t="s">
        <v>137</v>
      </c>
      <c r="T32" s="59" t="s">
        <v>137</v>
      </c>
      <c r="U32" s="60">
        <v>0.38</v>
      </c>
      <c r="V32" s="48"/>
      <c r="W32" s="48"/>
      <c r="X32" s="48"/>
    </row>
    <row r="33" spans="7:24" x14ac:dyDescent="0.25">
      <c r="G33" s="58" t="s">
        <v>98</v>
      </c>
      <c r="H33" s="59" t="s">
        <v>137</v>
      </c>
      <c r="I33" s="59">
        <v>7.0000000000000007E-2</v>
      </c>
      <c r="J33" s="59" t="s">
        <v>137</v>
      </c>
      <c r="K33" s="59" t="s">
        <v>137</v>
      </c>
      <c r="L33" s="59" t="s">
        <v>137</v>
      </c>
      <c r="M33" s="59">
        <v>0.21000000000000002</v>
      </c>
      <c r="N33" s="59" t="s">
        <v>137</v>
      </c>
      <c r="O33" s="59" t="s">
        <v>137</v>
      </c>
      <c r="P33" s="59">
        <v>7.0000000000000007E-2</v>
      </c>
      <c r="Q33" s="59" t="s">
        <v>137</v>
      </c>
      <c r="R33" s="59" t="s">
        <v>137</v>
      </c>
      <c r="S33" s="59" t="s">
        <v>137</v>
      </c>
      <c r="T33" s="59" t="s">
        <v>137</v>
      </c>
      <c r="U33" s="60">
        <v>0.35000000000000003</v>
      </c>
      <c r="V33" s="48"/>
      <c r="W33" s="48"/>
      <c r="X33" s="48"/>
    </row>
    <row r="34" spans="7:24" x14ac:dyDescent="0.25">
      <c r="G34" s="58" t="s">
        <v>89</v>
      </c>
      <c r="H34" s="59" t="s">
        <v>137</v>
      </c>
      <c r="I34" s="59" t="s">
        <v>137</v>
      </c>
      <c r="J34" s="59" t="s">
        <v>137</v>
      </c>
      <c r="K34" s="59" t="s">
        <v>137</v>
      </c>
      <c r="L34" s="59">
        <v>0.06</v>
      </c>
      <c r="M34" s="59">
        <v>7.0000000000000007E-2</v>
      </c>
      <c r="N34" s="59">
        <v>0.13</v>
      </c>
      <c r="O34" s="59" t="s">
        <v>137</v>
      </c>
      <c r="P34" s="59" t="s">
        <v>137</v>
      </c>
      <c r="Q34" s="59" t="s">
        <v>137</v>
      </c>
      <c r="R34" s="59" t="s">
        <v>137</v>
      </c>
      <c r="S34" s="59" t="s">
        <v>137</v>
      </c>
      <c r="T34" s="59" t="s">
        <v>137</v>
      </c>
      <c r="U34" s="60">
        <v>0.26</v>
      </c>
    </row>
    <row r="35" spans="7:24" x14ac:dyDescent="0.25">
      <c r="G35" s="58" t="s">
        <v>87</v>
      </c>
      <c r="H35" s="59" t="s">
        <v>137</v>
      </c>
      <c r="I35" s="59">
        <v>7.0000000000000007E-2</v>
      </c>
      <c r="J35" s="59" t="s">
        <v>137</v>
      </c>
      <c r="K35" s="59" t="s">
        <v>137</v>
      </c>
      <c r="L35" s="59" t="s">
        <v>137</v>
      </c>
      <c r="M35" s="59">
        <v>0.08</v>
      </c>
      <c r="N35" s="59" t="s">
        <v>137</v>
      </c>
      <c r="O35" s="59" t="s">
        <v>137</v>
      </c>
      <c r="P35" s="59" t="s">
        <v>137</v>
      </c>
      <c r="Q35" s="59" t="s">
        <v>137</v>
      </c>
      <c r="R35" s="59" t="s">
        <v>137</v>
      </c>
      <c r="S35" s="59" t="s">
        <v>137</v>
      </c>
      <c r="T35" s="59" t="s">
        <v>137</v>
      </c>
      <c r="U35" s="60">
        <v>0.15000000000000002</v>
      </c>
    </row>
    <row r="36" spans="7:24" x14ac:dyDescent="0.25">
      <c r="G36" s="58" t="s">
        <v>106</v>
      </c>
      <c r="H36" s="59" t="s">
        <v>137</v>
      </c>
      <c r="I36" s="59" t="s">
        <v>137</v>
      </c>
      <c r="J36" s="59">
        <v>0.06</v>
      </c>
      <c r="K36" s="59" t="s">
        <v>137</v>
      </c>
      <c r="L36" s="59" t="s">
        <v>137</v>
      </c>
      <c r="M36" s="59" t="s">
        <v>137</v>
      </c>
      <c r="N36" s="59">
        <v>0.13</v>
      </c>
      <c r="O36" s="59" t="s">
        <v>137</v>
      </c>
      <c r="P36" s="59" t="s">
        <v>137</v>
      </c>
      <c r="Q36" s="59" t="s">
        <v>137</v>
      </c>
      <c r="R36" s="59" t="s">
        <v>137</v>
      </c>
      <c r="S36" s="59" t="s">
        <v>137</v>
      </c>
      <c r="T36" s="59" t="s">
        <v>137</v>
      </c>
      <c r="U36" s="60">
        <v>0.19</v>
      </c>
    </row>
    <row r="37" spans="7:24" x14ac:dyDescent="0.25">
      <c r="G37" s="58" t="s">
        <v>97</v>
      </c>
      <c r="H37" s="59" t="s">
        <v>137</v>
      </c>
      <c r="I37" s="59" t="s">
        <v>137</v>
      </c>
      <c r="J37" s="59" t="s">
        <v>137</v>
      </c>
      <c r="K37" s="59" t="s">
        <v>137</v>
      </c>
      <c r="L37" s="59">
        <v>0.06</v>
      </c>
      <c r="M37" s="59">
        <v>0.06</v>
      </c>
      <c r="N37" s="59">
        <v>7.0000000000000007E-2</v>
      </c>
      <c r="O37" s="59" t="s">
        <v>137</v>
      </c>
      <c r="P37" s="59" t="s">
        <v>137</v>
      </c>
      <c r="Q37" s="59" t="s">
        <v>137</v>
      </c>
      <c r="R37" s="59" t="s">
        <v>137</v>
      </c>
      <c r="S37" s="59" t="s">
        <v>137</v>
      </c>
      <c r="T37" s="59" t="s">
        <v>137</v>
      </c>
      <c r="U37" s="60">
        <v>0.19</v>
      </c>
    </row>
    <row r="38" spans="7:24" x14ac:dyDescent="0.25">
      <c r="G38" s="58" t="s">
        <v>92</v>
      </c>
      <c r="H38" s="59" t="s">
        <v>137</v>
      </c>
      <c r="I38" s="59" t="s">
        <v>137</v>
      </c>
      <c r="J38" s="59">
        <v>7.0000000000000007E-2</v>
      </c>
      <c r="K38" s="59" t="s">
        <v>137</v>
      </c>
      <c r="L38" s="59">
        <v>7.0000000000000007E-2</v>
      </c>
      <c r="M38" s="59" t="s">
        <v>137</v>
      </c>
      <c r="N38" s="59" t="s">
        <v>137</v>
      </c>
      <c r="O38" s="59" t="s">
        <v>137</v>
      </c>
      <c r="P38" s="59" t="s">
        <v>137</v>
      </c>
      <c r="Q38" s="59" t="s">
        <v>137</v>
      </c>
      <c r="R38" s="59" t="s">
        <v>137</v>
      </c>
      <c r="S38" s="59" t="s">
        <v>137</v>
      </c>
      <c r="T38" s="59" t="s">
        <v>137</v>
      </c>
      <c r="U38" s="60">
        <v>0.14000000000000001</v>
      </c>
    </row>
    <row r="39" spans="7:24" x14ac:dyDescent="0.25">
      <c r="G39" s="58" t="s">
        <v>85</v>
      </c>
      <c r="H39" s="59" t="s">
        <v>137</v>
      </c>
      <c r="I39" s="59" t="s">
        <v>137</v>
      </c>
      <c r="J39" s="59" t="s">
        <v>137</v>
      </c>
      <c r="K39" s="59" t="s">
        <v>137</v>
      </c>
      <c r="L39" s="59" t="s">
        <v>137</v>
      </c>
      <c r="M39" s="59" t="s">
        <v>137</v>
      </c>
      <c r="N39" s="59">
        <v>7.0000000000000007E-2</v>
      </c>
      <c r="O39" s="59" t="s">
        <v>137</v>
      </c>
      <c r="P39" s="59" t="s">
        <v>137</v>
      </c>
      <c r="Q39" s="59">
        <v>0.05</v>
      </c>
      <c r="R39" s="59" t="s">
        <v>137</v>
      </c>
      <c r="S39" s="59" t="s">
        <v>137</v>
      </c>
      <c r="T39" s="59" t="s">
        <v>137</v>
      </c>
      <c r="U39" s="60">
        <v>0.12000000000000001</v>
      </c>
    </row>
    <row r="40" spans="7:24" x14ac:dyDescent="0.25">
      <c r="G40" s="58" t="s">
        <v>105</v>
      </c>
      <c r="H40" s="59" t="s">
        <v>137</v>
      </c>
      <c r="I40" s="59" t="s">
        <v>137</v>
      </c>
      <c r="J40" s="59" t="s">
        <v>137</v>
      </c>
      <c r="K40" s="59" t="s">
        <v>137</v>
      </c>
      <c r="L40" s="59" t="s">
        <v>137</v>
      </c>
      <c r="M40" s="59">
        <v>0.06</v>
      </c>
      <c r="N40" s="59">
        <v>0.06</v>
      </c>
      <c r="O40" s="59" t="s">
        <v>137</v>
      </c>
      <c r="P40" s="59" t="s">
        <v>137</v>
      </c>
      <c r="Q40" s="59" t="s">
        <v>137</v>
      </c>
      <c r="R40" s="59" t="s">
        <v>137</v>
      </c>
      <c r="S40" s="59" t="s">
        <v>137</v>
      </c>
      <c r="T40" s="59" t="s">
        <v>137</v>
      </c>
      <c r="U40" s="60">
        <v>0.12</v>
      </c>
    </row>
    <row r="41" spans="7:24" x14ac:dyDescent="0.25">
      <c r="G41" s="58" t="s">
        <v>100</v>
      </c>
      <c r="H41" s="59" t="s">
        <v>137</v>
      </c>
      <c r="I41" s="59" t="s">
        <v>137</v>
      </c>
      <c r="J41" s="59" t="s">
        <v>137</v>
      </c>
      <c r="K41" s="59" t="s">
        <v>137</v>
      </c>
      <c r="L41" s="59" t="s">
        <v>137</v>
      </c>
      <c r="M41" s="59">
        <v>0.06</v>
      </c>
      <c r="N41" s="59">
        <v>0.06</v>
      </c>
      <c r="O41" s="59" t="s">
        <v>137</v>
      </c>
      <c r="P41" s="59" t="s">
        <v>137</v>
      </c>
      <c r="Q41" s="59" t="s">
        <v>137</v>
      </c>
      <c r="R41" s="59" t="s">
        <v>137</v>
      </c>
      <c r="S41" s="59" t="s">
        <v>137</v>
      </c>
      <c r="T41" s="59" t="s">
        <v>137</v>
      </c>
      <c r="U41" s="60">
        <v>0.12</v>
      </c>
    </row>
    <row r="42" spans="7:24" x14ac:dyDescent="0.25">
      <c r="G42" s="58" t="s">
        <v>86</v>
      </c>
      <c r="H42" s="59">
        <v>0.08</v>
      </c>
      <c r="I42" s="59" t="s">
        <v>137</v>
      </c>
      <c r="J42" s="59" t="s">
        <v>137</v>
      </c>
      <c r="K42" s="59" t="s">
        <v>137</v>
      </c>
      <c r="L42" s="59" t="s">
        <v>137</v>
      </c>
      <c r="M42" s="59" t="s">
        <v>137</v>
      </c>
      <c r="N42" s="59" t="s">
        <v>137</v>
      </c>
      <c r="O42" s="59" t="s">
        <v>137</v>
      </c>
      <c r="P42" s="59" t="s">
        <v>137</v>
      </c>
      <c r="Q42" s="59" t="s">
        <v>137</v>
      </c>
      <c r="R42" s="59" t="s">
        <v>137</v>
      </c>
      <c r="S42" s="59" t="s">
        <v>137</v>
      </c>
      <c r="T42" s="59" t="s">
        <v>137</v>
      </c>
      <c r="U42" s="60">
        <v>0.08</v>
      </c>
    </row>
    <row r="43" spans="7:24" x14ac:dyDescent="0.25">
      <c r="G43" s="58" t="s">
        <v>104</v>
      </c>
      <c r="H43" s="59" t="s">
        <v>137</v>
      </c>
      <c r="I43" s="59" t="s">
        <v>137</v>
      </c>
      <c r="J43" s="59" t="s">
        <v>137</v>
      </c>
      <c r="K43" s="59">
        <v>0.08</v>
      </c>
      <c r="L43" s="59" t="s">
        <v>137</v>
      </c>
      <c r="M43" s="59" t="s">
        <v>137</v>
      </c>
      <c r="N43" s="59" t="s">
        <v>137</v>
      </c>
      <c r="O43" s="59" t="s">
        <v>137</v>
      </c>
      <c r="P43" s="59" t="s">
        <v>137</v>
      </c>
      <c r="Q43" s="59" t="s">
        <v>137</v>
      </c>
      <c r="R43" s="59" t="s">
        <v>137</v>
      </c>
      <c r="S43" s="59" t="s">
        <v>137</v>
      </c>
      <c r="T43" s="59" t="s">
        <v>137</v>
      </c>
      <c r="U43" s="60">
        <v>0.08</v>
      </c>
    </row>
    <row r="44" spans="7:24" x14ac:dyDescent="0.25">
      <c r="G44" s="58" t="s">
        <v>88</v>
      </c>
      <c r="H44" s="59" t="s">
        <v>137</v>
      </c>
      <c r="I44" s="59" t="s">
        <v>137</v>
      </c>
      <c r="J44" s="59" t="s">
        <v>137</v>
      </c>
      <c r="K44" s="59" t="s">
        <v>137</v>
      </c>
      <c r="L44" s="59" t="s">
        <v>137</v>
      </c>
      <c r="M44" s="59" t="s">
        <v>137</v>
      </c>
      <c r="N44" s="59" t="s">
        <v>137</v>
      </c>
      <c r="O44" s="59" t="s">
        <v>137</v>
      </c>
      <c r="P44" s="59">
        <v>0.08</v>
      </c>
      <c r="Q44" s="59" t="s">
        <v>137</v>
      </c>
      <c r="R44" s="59" t="s">
        <v>137</v>
      </c>
      <c r="S44" s="59" t="s">
        <v>137</v>
      </c>
      <c r="T44" s="59" t="s">
        <v>137</v>
      </c>
      <c r="U44" s="60">
        <v>0.08</v>
      </c>
    </row>
    <row r="45" spans="7:24" x14ac:dyDescent="0.25">
      <c r="G45" s="58" t="s">
        <v>99</v>
      </c>
      <c r="H45" s="59">
        <v>0.08</v>
      </c>
      <c r="I45" s="59" t="s">
        <v>137</v>
      </c>
      <c r="J45" s="59" t="s">
        <v>137</v>
      </c>
      <c r="K45" s="59" t="s">
        <v>137</v>
      </c>
      <c r="L45" s="59" t="s">
        <v>137</v>
      </c>
      <c r="M45" s="59" t="s">
        <v>137</v>
      </c>
      <c r="N45" s="59" t="s">
        <v>137</v>
      </c>
      <c r="O45" s="59" t="s">
        <v>137</v>
      </c>
      <c r="P45" s="59" t="s">
        <v>137</v>
      </c>
      <c r="Q45" s="59" t="s">
        <v>137</v>
      </c>
      <c r="R45" s="59" t="s">
        <v>137</v>
      </c>
      <c r="S45" s="59" t="s">
        <v>137</v>
      </c>
      <c r="T45" s="59" t="s">
        <v>137</v>
      </c>
      <c r="U45" s="60">
        <v>0.08</v>
      </c>
    </row>
    <row r="46" spans="7:24" x14ac:dyDescent="0.25">
      <c r="G46" s="58" t="s">
        <v>91</v>
      </c>
      <c r="H46" s="59" t="s">
        <v>137</v>
      </c>
      <c r="I46" s="59" t="s">
        <v>137</v>
      </c>
      <c r="J46" s="59" t="s">
        <v>137</v>
      </c>
      <c r="K46" s="59" t="s">
        <v>137</v>
      </c>
      <c r="L46" s="59" t="s">
        <v>137</v>
      </c>
      <c r="M46" s="59" t="s">
        <v>137</v>
      </c>
      <c r="N46" s="59" t="s">
        <v>137</v>
      </c>
      <c r="O46" s="59">
        <v>7.0000000000000007E-2</v>
      </c>
      <c r="P46" s="59" t="s">
        <v>137</v>
      </c>
      <c r="Q46" s="59" t="s">
        <v>137</v>
      </c>
      <c r="R46" s="59" t="s">
        <v>137</v>
      </c>
      <c r="S46" s="59" t="s">
        <v>137</v>
      </c>
      <c r="T46" s="59" t="s">
        <v>137</v>
      </c>
      <c r="U46" s="60">
        <v>7.0000000000000007E-2</v>
      </c>
    </row>
    <row r="47" spans="7:24" x14ac:dyDescent="0.25">
      <c r="G47" s="58" t="s">
        <v>93</v>
      </c>
      <c r="H47" s="59" t="s">
        <v>137</v>
      </c>
      <c r="I47" s="59" t="s">
        <v>137</v>
      </c>
      <c r="J47" s="59" t="s">
        <v>137</v>
      </c>
      <c r="K47" s="59" t="s">
        <v>137</v>
      </c>
      <c r="L47" s="59" t="s">
        <v>137</v>
      </c>
      <c r="M47" s="59" t="s">
        <v>137</v>
      </c>
      <c r="N47" s="59" t="s">
        <v>137</v>
      </c>
      <c r="O47" s="59" t="s">
        <v>137</v>
      </c>
      <c r="P47" s="59" t="s">
        <v>137</v>
      </c>
      <c r="Q47" s="59" t="s">
        <v>137</v>
      </c>
      <c r="R47" s="59" t="s">
        <v>137</v>
      </c>
      <c r="S47" s="59" t="s">
        <v>137</v>
      </c>
      <c r="T47" s="59" t="s">
        <v>137</v>
      </c>
      <c r="U47" s="60">
        <v>0</v>
      </c>
    </row>
    <row r="48" spans="7:24" x14ac:dyDescent="0.25">
      <c r="G48" s="58" t="s">
        <v>95</v>
      </c>
      <c r="H48" s="59" t="s">
        <v>137</v>
      </c>
      <c r="I48" s="59" t="s">
        <v>137</v>
      </c>
      <c r="J48" s="59" t="s">
        <v>137</v>
      </c>
      <c r="K48" s="59" t="s">
        <v>137</v>
      </c>
      <c r="L48" s="59" t="s">
        <v>137</v>
      </c>
      <c r="M48" s="59" t="s">
        <v>137</v>
      </c>
      <c r="N48" s="59" t="s">
        <v>137</v>
      </c>
      <c r="O48" s="59" t="s">
        <v>137</v>
      </c>
      <c r="P48" s="59" t="s">
        <v>137</v>
      </c>
      <c r="Q48" s="59" t="s">
        <v>137</v>
      </c>
      <c r="R48" s="59" t="s">
        <v>137</v>
      </c>
      <c r="S48" s="59" t="s">
        <v>137</v>
      </c>
      <c r="T48" s="59" t="s">
        <v>137</v>
      </c>
      <c r="U48" s="60">
        <v>0</v>
      </c>
    </row>
    <row r="49" spans="7:21" x14ac:dyDescent="0.25">
      <c r="G49" s="58" t="s">
        <v>109</v>
      </c>
      <c r="H49" s="59" t="s">
        <v>137</v>
      </c>
      <c r="I49" s="59" t="s">
        <v>137</v>
      </c>
      <c r="J49" s="59">
        <v>0.05</v>
      </c>
      <c r="K49" s="59" t="s">
        <v>137</v>
      </c>
      <c r="L49" s="59" t="s">
        <v>137</v>
      </c>
      <c r="M49" s="59" t="s">
        <v>137</v>
      </c>
      <c r="N49" s="59" t="s">
        <v>137</v>
      </c>
      <c r="O49" s="59" t="s">
        <v>137</v>
      </c>
      <c r="P49" s="59" t="s">
        <v>137</v>
      </c>
      <c r="Q49" s="59" t="s">
        <v>137</v>
      </c>
      <c r="R49" s="59" t="s">
        <v>137</v>
      </c>
      <c r="S49" s="59" t="s">
        <v>137</v>
      </c>
      <c r="T49" s="59" t="s">
        <v>137</v>
      </c>
      <c r="U49" s="60">
        <v>0.05</v>
      </c>
    </row>
    <row r="50" spans="7:21" x14ac:dyDescent="0.25">
      <c r="G50" s="58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60"/>
    </row>
    <row r="51" spans="7:21" x14ac:dyDescent="0.25">
      <c r="G51" s="62" t="s">
        <v>84</v>
      </c>
      <c r="H51" s="63">
        <v>0.28000000000000003</v>
      </c>
      <c r="I51" s="63">
        <v>0.27</v>
      </c>
      <c r="J51" s="63">
        <v>0.24</v>
      </c>
      <c r="K51" s="63">
        <v>0.08</v>
      </c>
      <c r="L51" s="63">
        <v>0.19</v>
      </c>
      <c r="M51" s="63">
        <v>0.54</v>
      </c>
      <c r="N51" s="63">
        <v>0.52</v>
      </c>
      <c r="O51" s="63">
        <v>0.14000000000000001</v>
      </c>
      <c r="P51" s="63">
        <v>0.15000000000000002</v>
      </c>
      <c r="Q51" s="63">
        <v>0.05</v>
      </c>
      <c r="R51" s="63">
        <v>0</v>
      </c>
      <c r="S51" s="63">
        <v>0</v>
      </c>
      <c r="T51" s="63">
        <v>0</v>
      </c>
      <c r="U51" s="63">
        <v>2.4600000000000004</v>
      </c>
    </row>
    <row r="53" spans="7:21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8EE82-858C-4C83-9F53-D2DB5B4AA61D}">
  <sheetPr codeName="Sheet48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4.4257812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customWidth="1"/>
    <col min="10" max="10" width="9.85546875" bestFit="1" customWidth="1"/>
    <col min="11" max="12" width="10.7109375" bestFit="1" customWidth="1"/>
    <col min="13" max="13" width="10.42578125" bestFit="1" customWidth="1"/>
    <col min="14" max="15" width="10.7109375" bestFit="1" customWidth="1"/>
    <col min="16" max="16" width="10.7109375" customWidth="1"/>
    <col min="17" max="17" width="10.7109375" bestFit="1" customWidth="1"/>
    <col min="18" max="18" width="11" bestFit="1" customWidth="1"/>
    <col min="19" max="19" width="10.7109375" bestFit="1" customWidth="1"/>
    <col min="20" max="20" width="11.28515625" bestFit="1" customWidth="1"/>
    <col min="21" max="21" width="16.7109375" bestFit="1" customWidth="1"/>
    <col min="22" max="22" width="11.85546875" bestFit="1" customWidth="1"/>
  </cols>
  <sheetData>
    <row r="2" spans="1:24" x14ac:dyDescent="0.25">
      <c r="A2" s="19" t="s">
        <v>194</v>
      </c>
      <c r="B2" s="20" t="s">
        <v>68</v>
      </c>
      <c r="C2" s="21" t="s">
        <v>56</v>
      </c>
      <c r="U2" s="22"/>
      <c r="V2" s="22"/>
      <c r="W2" s="22"/>
      <c r="X2" s="22"/>
    </row>
    <row r="3" spans="1:24" x14ac:dyDescent="0.25">
      <c r="A3" s="19" t="s">
        <v>195</v>
      </c>
      <c r="B3" s="20" t="s">
        <v>69</v>
      </c>
      <c r="C3" s="23" t="s">
        <v>57</v>
      </c>
      <c r="U3" s="22"/>
      <c r="V3" s="22"/>
      <c r="W3" s="22"/>
      <c r="X3" s="22"/>
    </row>
    <row r="4" spans="1:24" x14ac:dyDescent="0.25">
      <c r="B4" s="24" t="s">
        <v>70</v>
      </c>
      <c r="C4" s="24" t="s">
        <v>71</v>
      </c>
      <c r="U4" s="22"/>
      <c r="V4" s="22"/>
      <c r="W4" s="22"/>
      <c r="X4" s="22"/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</row>
    <row r="6" spans="1:24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</row>
    <row r="8" spans="1:24" x14ac:dyDescent="0.25">
      <c r="B8" s="39" t="s">
        <v>136</v>
      </c>
      <c r="C8" s="40">
        <v>7.0000000000000007E-2</v>
      </c>
      <c r="D8" s="40" t="s">
        <v>137</v>
      </c>
      <c r="E8" s="40">
        <v>0.2</v>
      </c>
      <c r="F8" s="40">
        <v>0.27</v>
      </c>
      <c r="G8" s="41">
        <v>0</v>
      </c>
      <c r="H8" s="42">
        <v>0.89999999999999891</v>
      </c>
      <c r="I8" s="27"/>
      <c r="T8" s="19">
        <v>7</v>
      </c>
      <c r="U8" s="32" t="s">
        <v>134</v>
      </c>
      <c r="V8" s="19" t="s">
        <v>138</v>
      </c>
      <c r="W8" s="19"/>
      <c r="X8" s="22"/>
    </row>
    <row r="9" spans="1:24" x14ac:dyDescent="0.25">
      <c r="B9" s="39" t="s">
        <v>139</v>
      </c>
      <c r="C9" s="40" t="s">
        <v>137</v>
      </c>
      <c r="D9" s="40" t="s">
        <v>137</v>
      </c>
      <c r="E9" s="40">
        <v>0.23000000000000004</v>
      </c>
      <c r="F9" s="40">
        <v>0.23000000000000004</v>
      </c>
      <c r="G9" s="41">
        <v>-0.14814814814814806</v>
      </c>
      <c r="H9" s="42">
        <v>0.76666666666666583</v>
      </c>
      <c r="I9" s="27"/>
      <c r="T9" s="19">
        <v>8</v>
      </c>
      <c r="U9" s="32" t="s">
        <v>134</v>
      </c>
      <c r="V9" s="19" t="s">
        <v>140</v>
      </c>
      <c r="W9" s="19"/>
      <c r="X9" s="22"/>
    </row>
    <row r="10" spans="1:24" x14ac:dyDescent="0.25">
      <c r="B10" s="39" t="s">
        <v>141</v>
      </c>
      <c r="C10" s="40">
        <v>7.0000000000000007E-2</v>
      </c>
      <c r="D10" s="40" t="s">
        <v>137</v>
      </c>
      <c r="E10" s="40">
        <v>0.19</v>
      </c>
      <c r="F10" s="40">
        <v>0.26</v>
      </c>
      <c r="G10" s="41">
        <v>0.13043478260869551</v>
      </c>
      <c r="H10" s="42">
        <v>0.86666666666666559</v>
      </c>
      <c r="I10" s="27"/>
      <c r="T10" s="19">
        <v>9</v>
      </c>
      <c r="U10" s="32" t="s">
        <v>134</v>
      </c>
      <c r="V10" s="19" t="s">
        <v>142</v>
      </c>
      <c r="W10" s="19"/>
      <c r="X10" s="22"/>
    </row>
    <row r="11" spans="1:24" x14ac:dyDescent="0.25">
      <c r="B11" s="39" t="s">
        <v>143</v>
      </c>
      <c r="C11" s="40" t="s">
        <v>137</v>
      </c>
      <c r="D11" s="40" t="s">
        <v>137</v>
      </c>
      <c r="E11" s="40">
        <v>0.2</v>
      </c>
      <c r="F11" s="40">
        <v>0.2</v>
      </c>
      <c r="G11" s="41">
        <v>-0.23076923076923075</v>
      </c>
      <c r="H11" s="42">
        <v>0.66666666666666585</v>
      </c>
      <c r="I11" s="27"/>
      <c r="T11" s="19">
        <v>10</v>
      </c>
      <c r="U11" s="32" t="s">
        <v>134</v>
      </c>
      <c r="V11" s="19" t="s">
        <v>144</v>
      </c>
      <c r="W11" s="19"/>
      <c r="X11" s="22"/>
    </row>
    <row r="12" spans="1:24" x14ac:dyDescent="0.25">
      <c r="B12" s="39" t="s">
        <v>145</v>
      </c>
      <c r="C12" s="40">
        <v>0.06</v>
      </c>
      <c r="D12" s="40" t="s">
        <v>137</v>
      </c>
      <c r="E12" s="40">
        <v>0.19</v>
      </c>
      <c r="F12" s="40">
        <v>0.25</v>
      </c>
      <c r="G12" s="41">
        <v>0.24999999999999994</v>
      </c>
      <c r="H12" s="42">
        <v>0.83333333333333226</v>
      </c>
      <c r="I12" s="27"/>
      <c r="T12" s="19">
        <v>11</v>
      </c>
      <c r="U12" s="32" t="s">
        <v>134</v>
      </c>
      <c r="V12" s="19" t="s">
        <v>146</v>
      </c>
      <c r="W12" s="19"/>
      <c r="X12" s="22"/>
    </row>
    <row r="13" spans="1:24" x14ac:dyDescent="0.25">
      <c r="B13" s="39" t="s">
        <v>147</v>
      </c>
      <c r="C13" s="40">
        <v>0.13</v>
      </c>
      <c r="D13" s="40" t="s">
        <v>137</v>
      </c>
      <c r="E13" s="40">
        <v>0.08</v>
      </c>
      <c r="F13" s="40">
        <v>0.21000000000000002</v>
      </c>
      <c r="G13" s="41">
        <v>-0.15999999999999992</v>
      </c>
      <c r="H13" s="42">
        <v>0.69999999999999918</v>
      </c>
      <c r="I13" s="27"/>
      <c r="T13" s="19">
        <v>12</v>
      </c>
      <c r="U13" s="32" t="s">
        <v>134</v>
      </c>
      <c r="V13" s="19" t="s">
        <v>148</v>
      </c>
      <c r="W13" s="19"/>
      <c r="X13" s="22"/>
    </row>
    <row r="14" spans="1:24" x14ac:dyDescent="0.25">
      <c r="B14" s="39" t="s">
        <v>149</v>
      </c>
      <c r="C14" s="40">
        <v>0.05</v>
      </c>
      <c r="D14" s="40" t="s">
        <v>137</v>
      </c>
      <c r="E14" s="40">
        <v>0.21000000000000002</v>
      </c>
      <c r="F14" s="40">
        <v>0.26</v>
      </c>
      <c r="G14" s="41">
        <v>0.23809523809523803</v>
      </c>
      <c r="H14" s="42">
        <v>0.86666666666666559</v>
      </c>
      <c r="I14" s="27"/>
      <c r="T14" s="19">
        <v>13</v>
      </c>
      <c r="U14" s="32" t="s">
        <v>150</v>
      </c>
      <c r="V14" s="19" t="s">
        <v>151</v>
      </c>
      <c r="W14" s="19"/>
      <c r="X14" s="22"/>
    </row>
    <row r="15" spans="1:24" x14ac:dyDescent="0.25">
      <c r="B15" s="39" t="s">
        <v>152</v>
      </c>
      <c r="C15" s="40">
        <v>0.14000000000000001</v>
      </c>
      <c r="D15" s="40" t="s">
        <v>137</v>
      </c>
      <c r="E15" s="40">
        <v>0.08</v>
      </c>
      <c r="F15" s="40">
        <v>0.22000000000000003</v>
      </c>
      <c r="G15" s="41">
        <v>-0.15384615384615377</v>
      </c>
      <c r="H15" s="42">
        <v>0.7333333333333325</v>
      </c>
      <c r="I15" s="27"/>
      <c r="T15" s="19">
        <v>14</v>
      </c>
      <c r="U15" s="32" t="s">
        <v>150</v>
      </c>
      <c r="V15" s="19" t="s">
        <v>153</v>
      </c>
      <c r="W15" s="19"/>
      <c r="X15" s="22"/>
    </row>
    <row r="16" spans="1:24" x14ac:dyDescent="0.25">
      <c r="B16" s="39" t="s">
        <v>154</v>
      </c>
      <c r="C16" s="40">
        <v>0.22000000000000003</v>
      </c>
      <c r="D16" s="40" t="s">
        <v>137</v>
      </c>
      <c r="E16" s="40">
        <v>0.16</v>
      </c>
      <c r="F16" s="40">
        <v>0.38</v>
      </c>
      <c r="G16" s="41">
        <v>0.72727272727272707</v>
      </c>
      <c r="H16" s="42">
        <v>1.2666666666666651</v>
      </c>
      <c r="I16" s="27"/>
      <c r="T16" s="19">
        <v>15</v>
      </c>
      <c r="U16" s="32" t="s">
        <v>150</v>
      </c>
      <c r="V16" s="19" t="s">
        <v>155</v>
      </c>
      <c r="W16" s="19"/>
      <c r="X16" s="22"/>
    </row>
    <row r="17" spans="2:24" x14ac:dyDescent="0.25">
      <c r="B17" s="39" t="s">
        <v>156</v>
      </c>
      <c r="C17" s="40">
        <v>0.14000000000000001</v>
      </c>
      <c r="D17" s="40" t="s">
        <v>137</v>
      </c>
      <c r="E17" s="40">
        <v>0.14000000000000001</v>
      </c>
      <c r="F17" s="40">
        <v>0.28000000000000003</v>
      </c>
      <c r="G17" s="41">
        <v>-0.26315789473684204</v>
      </c>
      <c r="H17" s="42">
        <v>0.93333333333333224</v>
      </c>
      <c r="I17" s="27"/>
      <c r="T17" s="19">
        <v>16</v>
      </c>
      <c r="U17" s="32" t="s">
        <v>150</v>
      </c>
      <c r="V17" s="19" t="s">
        <v>157</v>
      </c>
      <c r="W17" s="19"/>
      <c r="X17" s="22"/>
    </row>
    <row r="18" spans="2:24" x14ac:dyDescent="0.25">
      <c r="B18" s="39" t="s">
        <v>158</v>
      </c>
      <c r="C18" s="40" t="s">
        <v>137</v>
      </c>
      <c r="D18" s="40" t="s">
        <v>137</v>
      </c>
      <c r="E18" s="40">
        <v>0.23</v>
      </c>
      <c r="F18" s="40">
        <v>0.23</v>
      </c>
      <c r="G18" s="41">
        <v>-0.1785714285714286</v>
      </c>
      <c r="H18" s="42">
        <v>0.76666666666666572</v>
      </c>
      <c r="I18" s="27"/>
      <c r="T18" s="19">
        <v>17</v>
      </c>
      <c r="U18" s="32" t="s">
        <v>150</v>
      </c>
      <c r="V18" s="19" t="s">
        <v>159</v>
      </c>
      <c r="W18" s="19"/>
      <c r="X18" s="22"/>
    </row>
    <row r="19" spans="2:24" x14ac:dyDescent="0.25">
      <c r="B19" s="39" t="s">
        <v>160</v>
      </c>
      <c r="C19" s="40" t="s">
        <v>137</v>
      </c>
      <c r="D19" s="40" t="s">
        <v>137</v>
      </c>
      <c r="E19" s="40">
        <v>0.27</v>
      </c>
      <c r="F19" s="40">
        <v>0.27</v>
      </c>
      <c r="G19" s="41">
        <v>0.17391304347826089</v>
      </c>
      <c r="H19" s="42">
        <v>0.89999999999999891</v>
      </c>
      <c r="I19" s="27"/>
      <c r="T19" s="19">
        <v>18</v>
      </c>
      <c r="U19" s="32" t="s">
        <v>150</v>
      </c>
      <c r="V19" s="19" t="s">
        <v>135</v>
      </c>
      <c r="W19" s="19"/>
      <c r="X19" s="22"/>
    </row>
    <row r="20" spans="2:24" x14ac:dyDescent="0.25">
      <c r="B20" s="39" t="s">
        <v>161</v>
      </c>
      <c r="C20" s="40">
        <v>0.06</v>
      </c>
      <c r="D20" s="40" t="s">
        <v>137</v>
      </c>
      <c r="E20" s="40">
        <v>0.14000000000000001</v>
      </c>
      <c r="F20" s="40">
        <v>0.2</v>
      </c>
      <c r="G20" s="41">
        <v>-0.25925925925925924</v>
      </c>
      <c r="H20" s="42">
        <v>0.66666666666666585</v>
      </c>
      <c r="I20" s="27"/>
      <c r="U20" s="24"/>
      <c r="V20" s="24"/>
      <c r="W20" s="19"/>
      <c r="X20" s="22"/>
    </row>
    <row r="21" spans="2:24" x14ac:dyDescent="0.25">
      <c r="B21" s="43"/>
      <c r="H21" s="44"/>
      <c r="U21" s="22"/>
      <c r="V21" s="22"/>
      <c r="W21" s="22"/>
      <c r="X21" s="22"/>
    </row>
    <row r="22" spans="2:24" x14ac:dyDescent="0.25">
      <c r="B22" s="45" t="s">
        <v>80</v>
      </c>
      <c r="C22" s="46">
        <v>0.94</v>
      </c>
      <c r="D22" s="46">
        <v>0</v>
      </c>
      <c r="E22" s="46">
        <v>2.3200000000000003</v>
      </c>
      <c r="F22" s="46">
        <v>3.26</v>
      </c>
      <c r="G22" s="47"/>
      <c r="H22" s="47"/>
      <c r="U22" s="22"/>
      <c r="V22" s="22"/>
      <c r="W22" s="22"/>
      <c r="X22" s="22"/>
    </row>
    <row r="23" spans="2:24" x14ac:dyDescent="0.25">
      <c r="U23" s="22"/>
      <c r="V23" s="22"/>
      <c r="W23" s="22"/>
      <c r="X23" s="22"/>
    </row>
    <row r="24" spans="2:24" x14ac:dyDescent="0.25">
      <c r="U24" s="22"/>
      <c r="V24" s="22"/>
      <c r="W24" s="22"/>
      <c r="X24" s="22"/>
    </row>
    <row r="25" spans="2:24" x14ac:dyDescent="0.25">
      <c r="U25" s="22"/>
      <c r="V25" s="22"/>
      <c r="W25" s="22"/>
      <c r="X25" s="22"/>
    </row>
    <row r="26" spans="2:24" x14ac:dyDescent="0.25">
      <c r="U26" s="48"/>
      <c r="V26" s="48"/>
      <c r="W26" s="48"/>
      <c r="X26" s="48"/>
    </row>
    <row r="27" spans="2:24" x14ac:dyDescent="0.25">
      <c r="U27" s="48"/>
      <c r="V27" s="48"/>
      <c r="W27" s="48"/>
      <c r="X27" s="48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</row>
    <row r="32" spans="2:24" x14ac:dyDescent="0.25">
      <c r="G32" s="58" t="s">
        <v>92</v>
      </c>
      <c r="H32" s="59" t="s">
        <v>137</v>
      </c>
      <c r="I32" s="59">
        <v>7.0000000000000007E-2</v>
      </c>
      <c r="J32" s="59">
        <v>0.06</v>
      </c>
      <c r="K32" s="59" t="s">
        <v>137</v>
      </c>
      <c r="L32" s="59" t="s">
        <v>137</v>
      </c>
      <c r="M32" s="59" t="s">
        <v>137</v>
      </c>
      <c r="N32" s="59">
        <v>0.14000000000000001</v>
      </c>
      <c r="O32" s="59">
        <v>0.08</v>
      </c>
      <c r="P32" s="59">
        <v>0.16</v>
      </c>
      <c r="Q32" s="59" t="s">
        <v>137</v>
      </c>
      <c r="R32" s="59" t="s">
        <v>137</v>
      </c>
      <c r="S32" s="59">
        <v>0.08</v>
      </c>
      <c r="T32" s="59" t="s">
        <v>137</v>
      </c>
      <c r="U32" s="60">
        <v>0.59</v>
      </c>
      <c r="V32" s="48"/>
      <c r="W32" s="48"/>
      <c r="X32" s="48"/>
    </row>
    <row r="33" spans="7:24" x14ac:dyDescent="0.25">
      <c r="G33" s="58" t="s">
        <v>94</v>
      </c>
      <c r="H33" s="59">
        <v>0.14000000000000001</v>
      </c>
      <c r="I33" s="59">
        <v>0.16</v>
      </c>
      <c r="J33" s="59" t="s">
        <v>137</v>
      </c>
      <c r="K33" s="59" t="s">
        <v>137</v>
      </c>
      <c r="L33" s="59">
        <v>7.0000000000000007E-2</v>
      </c>
      <c r="M33" s="59">
        <v>0.08</v>
      </c>
      <c r="N33" s="59">
        <v>7.0000000000000007E-2</v>
      </c>
      <c r="O33" s="59" t="s">
        <v>137</v>
      </c>
      <c r="P33" s="59" t="s">
        <v>137</v>
      </c>
      <c r="Q33" s="59" t="s">
        <v>137</v>
      </c>
      <c r="R33" s="59">
        <v>0.08</v>
      </c>
      <c r="S33" s="59" t="s">
        <v>137</v>
      </c>
      <c r="T33" s="59">
        <v>0.08</v>
      </c>
      <c r="U33" s="60">
        <v>0.67999999999999994</v>
      </c>
      <c r="V33" s="48"/>
      <c r="W33" s="48"/>
      <c r="X33" s="48"/>
    </row>
    <row r="34" spans="7:24" x14ac:dyDescent="0.25">
      <c r="G34" s="58" t="s">
        <v>88</v>
      </c>
      <c r="H34" s="59" t="s">
        <v>137</v>
      </c>
      <c r="I34" s="59" t="s">
        <v>137</v>
      </c>
      <c r="J34" s="59" t="s">
        <v>137</v>
      </c>
      <c r="K34" s="59" t="s">
        <v>137</v>
      </c>
      <c r="L34" s="59" t="s">
        <v>137</v>
      </c>
      <c r="M34" s="59">
        <v>7.0000000000000007E-2</v>
      </c>
      <c r="N34" s="59" t="s">
        <v>137</v>
      </c>
      <c r="O34" s="59">
        <v>0.14000000000000001</v>
      </c>
      <c r="P34" s="59">
        <v>0.08</v>
      </c>
      <c r="Q34" s="59">
        <v>0.14000000000000001</v>
      </c>
      <c r="R34" s="59" t="s">
        <v>137</v>
      </c>
      <c r="S34" s="59" t="s">
        <v>137</v>
      </c>
      <c r="T34" s="59" t="s">
        <v>137</v>
      </c>
      <c r="U34" s="60">
        <v>0.43000000000000005</v>
      </c>
    </row>
    <row r="35" spans="7:24" x14ac:dyDescent="0.25">
      <c r="G35" s="58" t="s">
        <v>107</v>
      </c>
      <c r="H35" s="59" t="s">
        <v>137</v>
      </c>
      <c r="I35" s="59" t="s">
        <v>137</v>
      </c>
      <c r="J35" s="59">
        <v>0.13</v>
      </c>
      <c r="K35" s="59">
        <v>0.06</v>
      </c>
      <c r="L35" s="59">
        <v>0.06</v>
      </c>
      <c r="M35" s="59" t="s">
        <v>137</v>
      </c>
      <c r="N35" s="59" t="s">
        <v>137</v>
      </c>
      <c r="O35" s="59" t="s">
        <v>137</v>
      </c>
      <c r="P35" s="59" t="s">
        <v>137</v>
      </c>
      <c r="Q35" s="59">
        <v>7.0000000000000007E-2</v>
      </c>
      <c r="R35" s="59" t="s">
        <v>137</v>
      </c>
      <c r="S35" s="59" t="s">
        <v>137</v>
      </c>
      <c r="T35" s="59" t="s">
        <v>137</v>
      </c>
      <c r="U35" s="60">
        <v>0.32</v>
      </c>
    </row>
    <row r="36" spans="7:24" x14ac:dyDescent="0.25">
      <c r="G36" s="58" t="s">
        <v>98</v>
      </c>
      <c r="H36" s="59">
        <v>0.06</v>
      </c>
      <c r="I36" s="59" t="s">
        <v>137</v>
      </c>
      <c r="J36" s="59" t="s">
        <v>137</v>
      </c>
      <c r="K36" s="59" t="s">
        <v>137</v>
      </c>
      <c r="L36" s="59">
        <v>0.06</v>
      </c>
      <c r="M36" s="59" t="s">
        <v>137</v>
      </c>
      <c r="N36" s="59" t="s">
        <v>137</v>
      </c>
      <c r="O36" s="59" t="s">
        <v>137</v>
      </c>
      <c r="P36" s="59" t="s">
        <v>137</v>
      </c>
      <c r="Q36" s="59" t="s">
        <v>137</v>
      </c>
      <c r="R36" s="59" t="s">
        <v>137</v>
      </c>
      <c r="S36" s="59" t="s">
        <v>137</v>
      </c>
      <c r="T36" s="59" t="s">
        <v>137</v>
      </c>
      <c r="U36" s="60">
        <v>0.12</v>
      </c>
    </row>
    <row r="37" spans="7:24" x14ac:dyDescent="0.25">
      <c r="G37" s="58" t="s">
        <v>110</v>
      </c>
      <c r="H37" s="59" t="s">
        <v>137</v>
      </c>
      <c r="I37" s="59" t="s">
        <v>137</v>
      </c>
      <c r="J37" s="59" t="s">
        <v>137</v>
      </c>
      <c r="K37" s="59" t="s">
        <v>137</v>
      </c>
      <c r="L37" s="59" t="s">
        <v>137</v>
      </c>
      <c r="M37" s="59" t="s">
        <v>137</v>
      </c>
      <c r="N37" s="59" t="s">
        <v>137</v>
      </c>
      <c r="O37" s="59" t="s">
        <v>137</v>
      </c>
      <c r="P37" s="59" t="s">
        <v>137</v>
      </c>
      <c r="Q37" s="59" t="s">
        <v>137</v>
      </c>
      <c r="R37" s="59">
        <v>7.0000000000000007E-2</v>
      </c>
      <c r="S37" s="59">
        <v>0.13</v>
      </c>
      <c r="T37" s="59">
        <v>0.06</v>
      </c>
      <c r="U37" s="60">
        <v>0.26</v>
      </c>
    </row>
    <row r="38" spans="7:24" x14ac:dyDescent="0.25">
      <c r="G38" s="58" t="s">
        <v>104</v>
      </c>
      <c r="H38" s="59" t="s">
        <v>137</v>
      </c>
      <c r="I38" s="59" t="s">
        <v>137</v>
      </c>
      <c r="J38" s="59" t="s">
        <v>137</v>
      </c>
      <c r="K38" s="59">
        <v>7.0000000000000007E-2</v>
      </c>
      <c r="L38" s="59" t="s">
        <v>137</v>
      </c>
      <c r="M38" s="59" t="s">
        <v>137</v>
      </c>
      <c r="N38" s="59" t="s">
        <v>137</v>
      </c>
      <c r="O38" s="59" t="s">
        <v>137</v>
      </c>
      <c r="P38" s="59" t="s">
        <v>137</v>
      </c>
      <c r="Q38" s="59" t="s">
        <v>137</v>
      </c>
      <c r="R38" s="59">
        <v>0.08</v>
      </c>
      <c r="S38" s="59" t="s">
        <v>137</v>
      </c>
      <c r="T38" s="59" t="s">
        <v>137</v>
      </c>
      <c r="U38" s="60">
        <v>0.15000000000000002</v>
      </c>
    </row>
    <row r="39" spans="7:24" x14ac:dyDescent="0.25">
      <c r="G39" s="58" t="s">
        <v>102</v>
      </c>
      <c r="H39" s="59">
        <v>7.0000000000000007E-2</v>
      </c>
      <c r="I39" s="59" t="s">
        <v>137</v>
      </c>
      <c r="J39" s="59">
        <v>7.0000000000000007E-2</v>
      </c>
      <c r="K39" s="59" t="s">
        <v>137</v>
      </c>
      <c r="L39" s="59" t="s">
        <v>137</v>
      </c>
      <c r="M39" s="59" t="s">
        <v>137</v>
      </c>
      <c r="N39" s="59" t="s">
        <v>137</v>
      </c>
      <c r="O39" s="59" t="s">
        <v>137</v>
      </c>
      <c r="P39" s="59" t="s">
        <v>137</v>
      </c>
      <c r="Q39" s="59" t="s">
        <v>137</v>
      </c>
      <c r="R39" s="59" t="s">
        <v>137</v>
      </c>
      <c r="S39" s="59" t="s">
        <v>137</v>
      </c>
      <c r="T39" s="59" t="s">
        <v>137</v>
      </c>
      <c r="U39" s="60">
        <v>0.14000000000000001</v>
      </c>
    </row>
    <row r="40" spans="7:24" x14ac:dyDescent="0.25">
      <c r="G40" s="58" t="s">
        <v>85</v>
      </c>
      <c r="H40" s="59" t="s">
        <v>137</v>
      </c>
      <c r="I40" s="59" t="s">
        <v>137</v>
      </c>
      <c r="J40" s="59" t="s">
        <v>137</v>
      </c>
      <c r="K40" s="59" t="s">
        <v>137</v>
      </c>
      <c r="L40" s="59" t="s">
        <v>137</v>
      </c>
      <c r="M40" s="59" t="s">
        <v>137</v>
      </c>
      <c r="N40" s="59">
        <v>0.05</v>
      </c>
      <c r="O40" s="59" t="s">
        <v>137</v>
      </c>
      <c r="P40" s="59">
        <v>7.0000000000000007E-2</v>
      </c>
      <c r="Q40" s="59" t="s">
        <v>137</v>
      </c>
      <c r="R40" s="59" t="s">
        <v>137</v>
      </c>
      <c r="S40" s="59" t="s">
        <v>137</v>
      </c>
      <c r="T40" s="59" t="s">
        <v>137</v>
      </c>
      <c r="U40" s="60">
        <v>0.12000000000000001</v>
      </c>
    </row>
    <row r="41" spans="7:24" x14ac:dyDescent="0.25">
      <c r="G41" s="58" t="s">
        <v>91</v>
      </c>
      <c r="H41" s="59" t="s">
        <v>137</v>
      </c>
      <c r="I41" s="59" t="s">
        <v>137</v>
      </c>
      <c r="J41" s="59" t="s">
        <v>137</v>
      </c>
      <c r="K41" s="59" t="s">
        <v>137</v>
      </c>
      <c r="L41" s="59">
        <v>0.06</v>
      </c>
      <c r="M41" s="59">
        <v>0.06</v>
      </c>
      <c r="N41" s="59" t="s">
        <v>137</v>
      </c>
      <c r="O41" s="59" t="s">
        <v>137</v>
      </c>
      <c r="P41" s="59" t="s">
        <v>137</v>
      </c>
      <c r="Q41" s="59" t="s">
        <v>137</v>
      </c>
      <c r="R41" s="59" t="s">
        <v>137</v>
      </c>
      <c r="S41" s="59" t="s">
        <v>137</v>
      </c>
      <c r="T41" s="59" t="s">
        <v>137</v>
      </c>
      <c r="U41" s="60">
        <v>0.12</v>
      </c>
    </row>
    <row r="42" spans="7:24" x14ac:dyDescent="0.25">
      <c r="G42" s="58" t="s">
        <v>96</v>
      </c>
      <c r="H42" s="59" t="s">
        <v>137</v>
      </c>
      <c r="I42" s="59" t="s">
        <v>137</v>
      </c>
      <c r="J42" s="59" t="s">
        <v>137</v>
      </c>
      <c r="K42" s="59" t="s">
        <v>137</v>
      </c>
      <c r="L42" s="59" t="s">
        <v>137</v>
      </c>
      <c r="M42" s="59" t="s">
        <v>137</v>
      </c>
      <c r="N42" s="59" t="s">
        <v>137</v>
      </c>
      <c r="O42" s="59" t="s">
        <v>137</v>
      </c>
      <c r="P42" s="59">
        <v>7.0000000000000007E-2</v>
      </c>
      <c r="Q42" s="59" t="s">
        <v>137</v>
      </c>
      <c r="R42" s="59" t="s">
        <v>137</v>
      </c>
      <c r="S42" s="59" t="s">
        <v>137</v>
      </c>
      <c r="T42" s="59" t="s">
        <v>137</v>
      </c>
      <c r="U42" s="60">
        <v>7.0000000000000007E-2</v>
      </c>
    </row>
    <row r="43" spans="7:24" x14ac:dyDescent="0.25">
      <c r="G43" s="58" t="s">
        <v>62</v>
      </c>
      <c r="H43" s="59" t="s">
        <v>137</v>
      </c>
      <c r="I43" s="59" t="s">
        <v>137</v>
      </c>
      <c r="J43" s="59" t="s">
        <v>137</v>
      </c>
      <c r="K43" s="59">
        <v>7.0000000000000007E-2</v>
      </c>
      <c r="L43" s="59" t="s">
        <v>137</v>
      </c>
      <c r="M43" s="59" t="s">
        <v>137</v>
      </c>
      <c r="N43" s="59" t="s">
        <v>137</v>
      </c>
      <c r="O43" s="59" t="s">
        <v>137</v>
      </c>
      <c r="P43" s="59" t="s">
        <v>137</v>
      </c>
      <c r="Q43" s="59" t="s">
        <v>137</v>
      </c>
      <c r="R43" s="59" t="s">
        <v>137</v>
      </c>
      <c r="S43" s="59" t="s">
        <v>137</v>
      </c>
      <c r="T43" s="59" t="s">
        <v>137</v>
      </c>
      <c r="U43" s="60">
        <v>7.0000000000000007E-2</v>
      </c>
    </row>
    <row r="44" spans="7:24" x14ac:dyDescent="0.25">
      <c r="G44" s="58" t="s">
        <v>97</v>
      </c>
      <c r="H44" s="59" t="s">
        <v>137</v>
      </c>
      <c r="I44" s="59" t="s">
        <v>137</v>
      </c>
      <c r="J44" s="59" t="s">
        <v>137</v>
      </c>
      <c r="K44" s="59" t="s">
        <v>137</v>
      </c>
      <c r="L44" s="59" t="s">
        <v>137</v>
      </c>
      <c r="M44" s="59" t="s">
        <v>137</v>
      </c>
      <c r="N44" s="59" t="s">
        <v>137</v>
      </c>
      <c r="O44" s="59" t="s">
        <v>137</v>
      </c>
      <c r="P44" s="59" t="s">
        <v>137</v>
      </c>
      <c r="Q44" s="59">
        <v>7.0000000000000007E-2</v>
      </c>
      <c r="R44" s="59" t="s">
        <v>137</v>
      </c>
      <c r="S44" s="59" t="s">
        <v>137</v>
      </c>
      <c r="T44" s="59" t="s">
        <v>137</v>
      </c>
      <c r="U44" s="60">
        <v>7.0000000000000007E-2</v>
      </c>
    </row>
    <row r="45" spans="7:24" x14ac:dyDescent="0.25">
      <c r="G45" s="58" t="s">
        <v>77</v>
      </c>
      <c r="H45" s="59" t="s">
        <v>137</v>
      </c>
      <c r="I45" s="59" t="s">
        <v>137</v>
      </c>
      <c r="J45" s="59" t="s">
        <v>137</v>
      </c>
      <c r="K45" s="59" t="s">
        <v>137</v>
      </c>
      <c r="L45" s="59" t="s">
        <v>137</v>
      </c>
      <c r="M45" s="59" t="s">
        <v>137</v>
      </c>
      <c r="N45" s="59" t="s">
        <v>137</v>
      </c>
      <c r="O45" s="59" t="s">
        <v>137</v>
      </c>
      <c r="P45" s="59" t="s">
        <v>137</v>
      </c>
      <c r="Q45" s="59" t="s">
        <v>137</v>
      </c>
      <c r="R45" s="59" t="s">
        <v>137</v>
      </c>
      <c r="S45" s="59" t="s">
        <v>137</v>
      </c>
      <c r="T45" s="59">
        <v>0.06</v>
      </c>
      <c r="U45" s="60">
        <v>0.06</v>
      </c>
    </row>
    <row r="46" spans="7:24" x14ac:dyDescent="0.25">
      <c r="G46" s="58" t="s">
        <v>93</v>
      </c>
      <c r="H46" s="59" t="s">
        <v>137</v>
      </c>
      <c r="I46" s="59" t="s">
        <v>137</v>
      </c>
      <c r="J46" s="59" t="s">
        <v>137</v>
      </c>
      <c r="K46" s="59" t="s">
        <v>137</v>
      </c>
      <c r="L46" s="59" t="s">
        <v>137</v>
      </c>
      <c r="M46" s="59" t="s">
        <v>137</v>
      </c>
      <c r="N46" s="59" t="s">
        <v>137</v>
      </c>
      <c r="O46" s="59" t="s">
        <v>137</v>
      </c>
      <c r="P46" s="59" t="s">
        <v>137</v>
      </c>
      <c r="Q46" s="59" t="s">
        <v>137</v>
      </c>
      <c r="R46" s="59" t="s">
        <v>137</v>
      </c>
      <c r="S46" s="59">
        <v>0.06</v>
      </c>
      <c r="T46" s="59" t="s">
        <v>137</v>
      </c>
      <c r="U46" s="60">
        <v>0.06</v>
      </c>
    </row>
    <row r="47" spans="7:24" x14ac:dyDescent="0.25">
      <c r="G47" s="58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60"/>
    </row>
    <row r="48" spans="7:24" x14ac:dyDescent="0.25">
      <c r="G48" s="62" t="s">
        <v>84</v>
      </c>
      <c r="H48" s="63">
        <v>0.27</v>
      </c>
      <c r="I48" s="63">
        <v>0.23</v>
      </c>
      <c r="J48" s="63">
        <v>0.26</v>
      </c>
      <c r="K48" s="63">
        <v>0.2</v>
      </c>
      <c r="L48" s="63">
        <v>0.25</v>
      </c>
      <c r="M48" s="63">
        <v>0.21000000000000002</v>
      </c>
      <c r="N48" s="63">
        <v>0.26</v>
      </c>
      <c r="O48" s="63">
        <v>0.22000000000000003</v>
      </c>
      <c r="P48" s="63">
        <v>0.38</v>
      </c>
      <c r="Q48" s="63">
        <v>0.28000000000000003</v>
      </c>
      <c r="R48" s="63">
        <v>0.23000000000000004</v>
      </c>
      <c r="S48" s="63">
        <v>0.27</v>
      </c>
      <c r="T48" s="63">
        <v>0.2</v>
      </c>
      <c r="U48" s="63">
        <v>3.2600000000000002</v>
      </c>
    </row>
    <row r="53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897C-D762-444F-99FB-6E02025F3121}">
  <sheetPr codeName="Sheet49"/>
  <dimension ref="A1:BC91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  <col min="32" max="32" width="6.7109375" customWidth="1"/>
    <col min="33" max="33" width="19" bestFit="1" customWidth="1"/>
    <col min="34" max="34" width="19.42578125" bestFit="1" customWidth="1"/>
    <col min="35" max="35" width="16.5703125" bestFit="1" customWidth="1"/>
    <col min="36" max="36" width="18.42578125" bestFit="1" customWidth="1"/>
    <col min="37" max="37" width="8.42578125" bestFit="1" customWidth="1"/>
    <col min="38" max="38" width="30.140625" bestFit="1" customWidth="1"/>
    <col min="39" max="39" width="14.42578125" bestFit="1" customWidth="1"/>
    <col min="40" max="40" width="9.7109375" bestFit="1" customWidth="1"/>
    <col min="41" max="41" width="9" bestFit="1" customWidth="1"/>
    <col min="42" max="42" width="10.140625" bestFit="1" customWidth="1"/>
    <col min="43" max="43" width="9.85546875" bestFit="1" customWidth="1"/>
    <col min="44" max="44" width="9.7109375" bestFit="1" customWidth="1"/>
    <col min="45" max="45" width="10.42578125" bestFit="1" customWidth="1"/>
    <col min="46" max="47" width="10.140625" bestFit="1" customWidth="1"/>
    <col min="48" max="48" width="10.42578125" bestFit="1" customWidth="1"/>
    <col min="49" max="49" width="10.5703125" bestFit="1" customWidth="1"/>
    <col min="50" max="50" width="10.140625" bestFit="1" customWidth="1"/>
    <col min="51" max="51" width="10.85546875" bestFit="1" customWidth="1"/>
    <col min="52" max="52" width="16.5703125" bestFit="1" customWidth="1"/>
    <col min="53" max="53" width="12.28515625" bestFit="1" customWidth="1"/>
  </cols>
  <sheetData>
    <row r="1" spans="1:55" x14ac:dyDescent="0.25">
      <c r="AF1" s="69" t="s">
        <v>196</v>
      </c>
      <c r="AY1" s="48"/>
      <c r="AZ1" s="48"/>
      <c r="BA1" s="48"/>
    </row>
    <row r="2" spans="1:55" x14ac:dyDescent="0.25">
      <c r="A2" s="19" t="s">
        <v>197</v>
      </c>
      <c r="B2" s="20" t="s">
        <v>68</v>
      </c>
      <c r="C2" s="21" t="s">
        <v>58</v>
      </c>
      <c r="U2" s="22"/>
      <c r="V2" s="22"/>
      <c r="W2" s="22"/>
      <c r="X2" s="22"/>
      <c r="AF2" s="69" t="s">
        <v>198</v>
      </c>
      <c r="AG2" s="20" t="s">
        <v>68</v>
      </c>
      <c r="AH2" s="21" t="s">
        <v>58</v>
      </c>
      <c r="AY2" s="48"/>
      <c r="AZ2" s="48"/>
      <c r="BA2" s="48"/>
      <c r="BB2" s="48"/>
    </row>
    <row r="3" spans="1:55" x14ac:dyDescent="0.25">
      <c r="A3" s="19" t="s">
        <v>199</v>
      </c>
      <c r="B3" s="20" t="s">
        <v>69</v>
      </c>
      <c r="C3" s="23" t="s">
        <v>60</v>
      </c>
      <c r="U3" s="22"/>
      <c r="V3" s="22"/>
      <c r="W3" s="22"/>
      <c r="X3" s="22"/>
      <c r="AF3" s="43"/>
      <c r="AG3" s="20" t="s">
        <v>69</v>
      </c>
      <c r="AH3" s="23" t="s">
        <v>59</v>
      </c>
      <c r="AY3" s="48"/>
      <c r="AZ3" s="48"/>
      <c r="BA3" s="48"/>
      <c r="BB3" s="48"/>
    </row>
    <row r="4" spans="1:55" x14ac:dyDescent="0.25">
      <c r="B4" s="24" t="s">
        <v>70</v>
      </c>
      <c r="C4" s="24" t="s">
        <v>71</v>
      </c>
      <c r="U4" s="22"/>
      <c r="V4" s="22"/>
      <c r="W4" s="22"/>
      <c r="X4" s="22"/>
      <c r="AF4" s="43"/>
      <c r="AG4" s="24" t="s">
        <v>70</v>
      </c>
      <c r="AH4" s="24" t="s">
        <v>71</v>
      </c>
      <c r="AY4" s="19"/>
      <c r="AZ4" s="19"/>
      <c r="BA4" s="19"/>
      <c r="BB4" s="19"/>
    </row>
    <row r="5" spans="1:55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  <c r="AF5" s="43"/>
      <c r="AG5" s="25"/>
      <c r="AH5" s="117" t="s">
        <v>72</v>
      </c>
      <c r="AI5" s="117"/>
      <c r="AJ5" s="117"/>
      <c r="AK5" s="26"/>
      <c r="AL5" s="118" t="s">
        <v>73</v>
      </c>
      <c r="AM5" s="120" t="s">
        <v>74</v>
      </c>
      <c r="AN5" s="27"/>
      <c r="AY5" s="19"/>
      <c r="AZ5" s="19"/>
      <c r="BA5" s="19"/>
      <c r="BB5" s="19"/>
    </row>
    <row r="6" spans="1:55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  <c r="AF6" s="43"/>
      <c r="AG6" s="29" t="s">
        <v>76</v>
      </c>
      <c r="AH6" s="30" t="s">
        <v>77</v>
      </c>
      <c r="AI6" s="30" t="s">
        <v>78</v>
      </c>
      <c r="AJ6" s="30" t="s">
        <v>79</v>
      </c>
      <c r="AK6" s="31" t="s">
        <v>80</v>
      </c>
      <c r="AL6" s="119"/>
      <c r="AM6" s="121"/>
      <c r="AN6" s="27"/>
      <c r="AY6" s="19"/>
      <c r="AZ6" s="32" t="s">
        <v>75</v>
      </c>
      <c r="BA6" s="32"/>
      <c r="BB6" s="19"/>
      <c r="BC6" s="48"/>
    </row>
    <row r="7" spans="1:55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  <c r="AF7" s="43"/>
      <c r="AG7" s="34"/>
      <c r="AH7" s="35"/>
      <c r="AI7" s="35"/>
      <c r="AJ7" s="35"/>
      <c r="AK7" s="36"/>
      <c r="AL7" s="37"/>
      <c r="AM7" s="38"/>
      <c r="AN7" s="27"/>
      <c r="AY7" s="19">
        <v>6</v>
      </c>
      <c r="AZ7" s="32" t="s">
        <v>81</v>
      </c>
      <c r="BA7" s="33" t="s">
        <v>76</v>
      </c>
      <c r="BB7" s="19"/>
      <c r="BC7" s="48"/>
    </row>
    <row r="8" spans="1:55" x14ac:dyDescent="0.25">
      <c r="B8" s="75" t="s">
        <v>136</v>
      </c>
      <c r="C8" s="40" t="s">
        <v>137</v>
      </c>
      <c r="D8" s="40" t="s">
        <v>137</v>
      </c>
      <c r="E8" s="40">
        <v>0.69000000000000017</v>
      </c>
      <c r="F8" s="40">
        <v>0.69000000000000017</v>
      </c>
      <c r="G8" s="41">
        <v>0</v>
      </c>
      <c r="H8" s="42">
        <v>1.095238095238098</v>
      </c>
      <c r="I8" s="27"/>
      <c r="T8" s="19">
        <v>7</v>
      </c>
      <c r="U8" s="32" t="s">
        <v>134</v>
      </c>
      <c r="V8" s="19" t="s">
        <v>138</v>
      </c>
      <c r="W8" s="19"/>
      <c r="X8" s="22"/>
      <c r="AF8" s="43"/>
      <c r="AG8" s="39" t="s">
        <v>136</v>
      </c>
      <c r="AH8" s="40" t="s">
        <v>137</v>
      </c>
      <c r="AI8" s="40" t="s">
        <v>137</v>
      </c>
      <c r="AJ8" s="40">
        <v>0.45</v>
      </c>
      <c r="AK8" s="40">
        <v>0.45</v>
      </c>
      <c r="AL8" s="41">
        <v>0</v>
      </c>
      <c r="AM8" s="42">
        <v>0.71428571428571597</v>
      </c>
      <c r="AN8" s="27"/>
      <c r="AY8" s="19">
        <v>7</v>
      </c>
      <c r="AZ8" s="32" t="s">
        <v>134</v>
      </c>
      <c r="BA8" s="19" t="s">
        <v>135</v>
      </c>
      <c r="BB8" s="19"/>
      <c r="BC8" s="48"/>
    </row>
    <row r="9" spans="1:55" x14ac:dyDescent="0.25">
      <c r="B9" s="75" t="s">
        <v>139</v>
      </c>
      <c r="C9" s="40" t="s">
        <v>137</v>
      </c>
      <c r="D9" s="40" t="s">
        <v>137</v>
      </c>
      <c r="E9" s="40">
        <v>0.62000000000000011</v>
      </c>
      <c r="F9" s="40">
        <v>0.62000000000000011</v>
      </c>
      <c r="G9" s="41">
        <v>-0.1014492753623189</v>
      </c>
      <c r="H9" s="42">
        <v>0.98412698412698651</v>
      </c>
      <c r="I9" s="27"/>
      <c r="T9" s="19">
        <v>8</v>
      </c>
      <c r="U9" s="32" t="s">
        <v>134</v>
      </c>
      <c r="V9" s="19" t="s">
        <v>140</v>
      </c>
      <c r="W9" s="19"/>
      <c r="X9" s="22"/>
      <c r="AF9" s="43"/>
      <c r="AG9" s="39" t="s">
        <v>139</v>
      </c>
      <c r="AH9" s="40" t="s">
        <v>137</v>
      </c>
      <c r="AI9" s="40" t="s">
        <v>137</v>
      </c>
      <c r="AJ9" s="40">
        <v>0.48000000000000004</v>
      </c>
      <c r="AK9" s="40">
        <v>0.48000000000000004</v>
      </c>
      <c r="AL9" s="41">
        <v>6.6666666666666721E-2</v>
      </c>
      <c r="AM9" s="42">
        <v>0.76190476190476375</v>
      </c>
      <c r="AN9" s="27"/>
      <c r="AY9" s="19">
        <v>8</v>
      </c>
      <c r="AZ9" s="32" t="s">
        <v>134</v>
      </c>
      <c r="BA9" s="19" t="s">
        <v>138</v>
      </c>
      <c r="BB9" s="19"/>
      <c r="BC9" s="48"/>
    </row>
    <row r="10" spans="1:55" x14ac:dyDescent="0.25">
      <c r="B10" s="75" t="s">
        <v>141</v>
      </c>
      <c r="C10" s="40" t="s">
        <v>137</v>
      </c>
      <c r="D10" s="40" t="s">
        <v>137</v>
      </c>
      <c r="E10" s="40">
        <v>0.56000000000000005</v>
      </c>
      <c r="F10" s="40">
        <v>0.56000000000000005</v>
      </c>
      <c r="G10" s="41">
        <v>-9.6774193548387163E-2</v>
      </c>
      <c r="H10" s="42">
        <v>0.88888888888889095</v>
      </c>
      <c r="I10" s="27"/>
      <c r="T10" s="19">
        <v>9</v>
      </c>
      <c r="U10" s="32" t="s">
        <v>134</v>
      </c>
      <c r="V10" s="19" t="s">
        <v>142</v>
      </c>
      <c r="W10" s="19"/>
      <c r="X10" s="22"/>
      <c r="AF10" s="43"/>
      <c r="AG10" s="39" t="s">
        <v>141</v>
      </c>
      <c r="AH10" s="40" t="s">
        <v>137</v>
      </c>
      <c r="AI10" s="40" t="s">
        <v>137</v>
      </c>
      <c r="AJ10" s="40">
        <v>0.45999999999999996</v>
      </c>
      <c r="AK10" s="40">
        <v>0.45999999999999996</v>
      </c>
      <c r="AL10" s="41">
        <v>-4.1666666666666817E-2</v>
      </c>
      <c r="AM10" s="42">
        <v>0.73015873015873178</v>
      </c>
      <c r="AN10" s="27"/>
      <c r="AY10" s="19">
        <v>9</v>
      </c>
      <c r="AZ10" s="32" t="s">
        <v>134</v>
      </c>
      <c r="BA10" s="19" t="s">
        <v>140</v>
      </c>
      <c r="BB10" s="19"/>
      <c r="BC10" s="48"/>
    </row>
    <row r="11" spans="1:55" x14ac:dyDescent="0.25">
      <c r="B11" s="75" t="s">
        <v>143</v>
      </c>
      <c r="C11" s="40" t="s">
        <v>137</v>
      </c>
      <c r="D11" s="40" t="s">
        <v>137</v>
      </c>
      <c r="E11" s="40">
        <v>0.64000000000000012</v>
      </c>
      <c r="F11" s="40">
        <v>0.64000000000000012</v>
      </c>
      <c r="G11" s="41">
        <v>0.14285714285714296</v>
      </c>
      <c r="H11" s="42">
        <v>1.0158730158730185</v>
      </c>
      <c r="I11" s="27"/>
      <c r="T11" s="19">
        <v>10</v>
      </c>
      <c r="U11" s="32" t="s">
        <v>134</v>
      </c>
      <c r="V11" s="19" t="s">
        <v>144</v>
      </c>
      <c r="W11" s="19"/>
      <c r="X11" s="22"/>
      <c r="AF11" s="43"/>
      <c r="AG11" s="39" t="s">
        <v>143</v>
      </c>
      <c r="AH11" s="40" t="s">
        <v>137</v>
      </c>
      <c r="AI11" s="40" t="s">
        <v>137</v>
      </c>
      <c r="AJ11" s="40">
        <v>0.46</v>
      </c>
      <c r="AK11" s="40">
        <v>0.46</v>
      </c>
      <c r="AL11" s="41">
        <v>1.2067641572012573E-16</v>
      </c>
      <c r="AM11" s="42">
        <v>0.73015873015873189</v>
      </c>
      <c r="AN11" s="27"/>
      <c r="AY11" s="19">
        <v>10</v>
      </c>
      <c r="AZ11" s="32" t="s">
        <v>134</v>
      </c>
      <c r="BA11" s="19" t="s">
        <v>142</v>
      </c>
      <c r="BB11" s="19"/>
      <c r="BC11" s="48"/>
    </row>
    <row r="12" spans="1:55" x14ac:dyDescent="0.25">
      <c r="B12" s="75" t="s">
        <v>145</v>
      </c>
      <c r="C12" s="40" t="s">
        <v>137</v>
      </c>
      <c r="D12" s="40" t="s">
        <v>137</v>
      </c>
      <c r="E12" s="40">
        <v>0.68000000000000016</v>
      </c>
      <c r="F12" s="40">
        <v>0.68000000000000016</v>
      </c>
      <c r="G12" s="41">
        <v>6.2500000000000042E-2</v>
      </c>
      <c r="H12" s="42">
        <v>1.0793650793650822</v>
      </c>
      <c r="I12" s="27"/>
      <c r="T12" s="19">
        <v>11</v>
      </c>
      <c r="U12" s="32" t="s">
        <v>134</v>
      </c>
      <c r="V12" s="19" t="s">
        <v>146</v>
      </c>
      <c r="W12" s="19"/>
      <c r="X12" s="22"/>
      <c r="AF12" s="43"/>
      <c r="AG12" s="39" t="s">
        <v>145</v>
      </c>
      <c r="AH12" s="40" t="s">
        <v>137</v>
      </c>
      <c r="AI12" s="40" t="s">
        <v>137</v>
      </c>
      <c r="AJ12" s="40">
        <v>0.37000000000000005</v>
      </c>
      <c r="AK12" s="40">
        <v>0.37000000000000005</v>
      </c>
      <c r="AL12" s="41">
        <v>-0.1956521739130434</v>
      </c>
      <c r="AM12" s="42">
        <v>0.58730158730158877</v>
      </c>
      <c r="AN12" s="27"/>
      <c r="AY12" s="19">
        <v>11</v>
      </c>
      <c r="AZ12" s="32" t="s">
        <v>134</v>
      </c>
      <c r="BA12" s="19" t="s">
        <v>144</v>
      </c>
      <c r="BB12" s="19"/>
      <c r="BC12" s="48"/>
    </row>
    <row r="13" spans="1:55" x14ac:dyDescent="0.25">
      <c r="B13" s="75" t="s">
        <v>147</v>
      </c>
      <c r="C13" s="40" t="s">
        <v>137</v>
      </c>
      <c r="D13" s="40" t="s">
        <v>137</v>
      </c>
      <c r="E13" s="40">
        <v>0.69000000000000017</v>
      </c>
      <c r="F13" s="40">
        <v>0.69000000000000017</v>
      </c>
      <c r="G13" s="41">
        <v>1.4705882352941187E-2</v>
      </c>
      <c r="H13" s="42">
        <v>1.095238095238098</v>
      </c>
      <c r="I13" s="27"/>
      <c r="T13" s="19">
        <v>12</v>
      </c>
      <c r="U13" s="32" t="s">
        <v>134</v>
      </c>
      <c r="V13" s="19" t="s">
        <v>148</v>
      </c>
      <c r="W13" s="19"/>
      <c r="X13" s="22"/>
      <c r="AF13" s="43"/>
      <c r="AG13" s="39" t="s">
        <v>147</v>
      </c>
      <c r="AH13" s="40" t="s">
        <v>137</v>
      </c>
      <c r="AI13" s="40" t="s">
        <v>137</v>
      </c>
      <c r="AJ13" s="40">
        <v>0.48000000000000004</v>
      </c>
      <c r="AK13" s="40">
        <v>0.48000000000000004</v>
      </c>
      <c r="AL13" s="41">
        <v>0.2972972972972972</v>
      </c>
      <c r="AM13" s="42">
        <v>0.76190476190476375</v>
      </c>
      <c r="AN13" s="27"/>
      <c r="AY13" s="19">
        <v>12</v>
      </c>
      <c r="AZ13" s="32" t="s">
        <v>134</v>
      </c>
      <c r="BA13" s="19" t="s">
        <v>146</v>
      </c>
      <c r="BB13" s="19"/>
      <c r="BC13" s="48"/>
    </row>
    <row r="14" spans="1:55" x14ac:dyDescent="0.25">
      <c r="B14" s="75" t="s">
        <v>149</v>
      </c>
      <c r="C14" s="40" t="s">
        <v>137</v>
      </c>
      <c r="D14" s="40" t="s">
        <v>137</v>
      </c>
      <c r="E14" s="40">
        <v>0.67000000000000015</v>
      </c>
      <c r="F14" s="40">
        <v>0.67000000000000015</v>
      </c>
      <c r="G14" s="41">
        <v>-2.8985507246376829E-2</v>
      </c>
      <c r="H14" s="42">
        <v>1.0634920634920662</v>
      </c>
      <c r="I14" s="27"/>
      <c r="T14" s="19">
        <v>13</v>
      </c>
      <c r="U14" s="32" t="s">
        <v>150</v>
      </c>
      <c r="V14" s="19" t="s">
        <v>151</v>
      </c>
      <c r="W14" s="19"/>
      <c r="X14" s="22"/>
      <c r="AF14" s="43"/>
      <c r="AG14" s="39" t="s">
        <v>149</v>
      </c>
      <c r="AH14" s="40" t="s">
        <v>137</v>
      </c>
      <c r="AI14" s="40" t="s">
        <v>137</v>
      </c>
      <c r="AJ14" s="40">
        <v>0.51</v>
      </c>
      <c r="AK14" s="40">
        <v>0.51</v>
      </c>
      <c r="AL14" s="41">
        <v>6.2499999999999938E-2</v>
      </c>
      <c r="AM14" s="42">
        <v>0.80952380952381142</v>
      </c>
      <c r="AN14" s="27"/>
      <c r="AY14" s="19">
        <v>13</v>
      </c>
      <c r="AZ14" s="32" t="s">
        <v>134</v>
      </c>
      <c r="BA14" s="19" t="s">
        <v>148</v>
      </c>
      <c r="BB14" s="19"/>
      <c r="BC14" s="48"/>
    </row>
    <row r="15" spans="1:55" x14ac:dyDescent="0.25">
      <c r="B15" s="75" t="s">
        <v>152</v>
      </c>
      <c r="C15" s="40" t="s">
        <v>137</v>
      </c>
      <c r="D15" s="40" t="s">
        <v>137</v>
      </c>
      <c r="E15" s="40">
        <v>0.62000000000000011</v>
      </c>
      <c r="F15" s="40">
        <v>0.62000000000000011</v>
      </c>
      <c r="G15" s="41">
        <v>-7.462686567164184E-2</v>
      </c>
      <c r="H15" s="42">
        <v>0.98412698412698651</v>
      </c>
      <c r="I15" s="27"/>
      <c r="T15" s="19">
        <v>14</v>
      </c>
      <c r="U15" s="32" t="s">
        <v>150</v>
      </c>
      <c r="V15" s="19" t="s">
        <v>153</v>
      </c>
      <c r="W15" s="19"/>
      <c r="X15" s="22"/>
      <c r="AF15" s="43"/>
      <c r="AG15" s="39" t="s">
        <v>152</v>
      </c>
      <c r="AH15" s="40" t="s">
        <v>137</v>
      </c>
      <c r="AI15" s="40" t="s">
        <v>137</v>
      </c>
      <c r="AJ15" s="40">
        <v>0.44</v>
      </c>
      <c r="AK15" s="40">
        <v>0.44</v>
      </c>
      <c r="AL15" s="41">
        <v>-0.13725490196078433</v>
      </c>
      <c r="AM15" s="42">
        <v>0.69841269841270004</v>
      </c>
      <c r="AN15" s="27"/>
      <c r="AY15" s="19">
        <v>14</v>
      </c>
      <c r="AZ15" s="32" t="s">
        <v>150</v>
      </c>
      <c r="BA15" s="19" t="s">
        <v>151</v>
      </c>
      <c r="BB15" s="19"/>
      <c r="BC15" s="48"/>
    </row>
    <row r="16" spans="1:55" x14ac:dyDescent="0.25">
      <c r="B16" s="75" t="s">
        <v>154</v>
      </c>
      <c r="C16" s="40" t="s">
        <v>137</v>
      </c>
      <c r="D16" s="40" t="s">
        <v>137</v>
      </c>
      <c r="E16" s="40">
        <v>0.53</v>
      </c>
      <c r="F16" s="40">
        <v>0.53</v>
      </c>
      <c r="G16" s="41">
        <v>-0.14516129032258074</v>
      </c>
      <c r="H16" s="42">
        <v>0.84126984126984328</v>
      </c>
      <c r="I16" s="27"/>
      <c r="T16" s="19">
        <v>15</v>
      </c>
      <c r="U16" s="32" t="s">
        <v>150</v>
      </c>
      <c r="V16" s="19" t="s">
        <v>155</v>
      </c>
      <c r="W16" s="19"/>
      <c r="X16" s="22"/>
      <c r="AF16" s="43"/>
      <c r="AG16" s="39" t="s">
        <v>154</v>
      </c>
      <c r="AH16" s="40" t="s">
        <v>137</v>
      </c>
      <c r="AI16" s="40" t="s">
        <v>137</v>
      </c>
      <c r="AJ16" s="40">
        <v>0.42</v>
      </c>
      <c r="AK16" s="40">
        <v>0.42</v>
      </c>
      <c r="AL16" s="41">
        <v>-4.5454545454545497E-2</v>
      </c>
      <c r="AM16" s="42">
        <v>0.66666666666666818</v>
      </c>
      <c r="AN16" s="27"/>
      <c r="AY16" s="19">
        <v>15</v>
      </c>
      <c r="AZ16" s="32" t="s">
        <v>150</v>
      </c>
      <c r="BA16" s="19" t="s">
        <v>153</v>
      </c>
      <c r="BB16" s="19"/>
      <c r="BC16" s="48"/>
    </row>
    <row r="17" spans="2:55" x14ac:dyDescent="0.25">
      <c r="B17" s="75" t="s">
        <v>156</v>
      </c>
      <c r="C17" s="40" t="s">
        <v>137</v>
      </c>
      <c r="D17" s="40" t="s">
        <v>137</v>
      </c>
      <c r="E17" s="40">
        <v>0.63000000000000012</v>
      </c>
      <c r="F17" s="40">
        <v>0.63000000000000012</v>
      </c>
      <c r="G17" s="41">
        <v>0.18867924528301902</v>
      </c>
      <c r="H17" s="42">
        <v>1.0000000000000024</v>
      </c>
      <c r="I17" s="27"/>
      <c r="T17" s="19">
        <v>16</v>
      </c>
      <c r="U17" s="32" t="s">
        <v>150</v>
      </c>
      <c r="V17" s="19" t="s">
        <v>157</v>
      </c>
      <c r="W17" s="19"/>
      <c r="X17" s="22"/>
      <c r="AF17" s="43"/>
      <c r="AG17" s="39" t="s">
        <v>156</v>
      </c>
      <c r="AH17" s="40" t="s">
        <v>137</v>
      </c>
      <c r="AI17" s="40" t="s">
        <v>137</v>
      </c>
      <c r="AJ17" s="40">
        <v>0.43</v>
      </c>
      <c r="AK17" s="40">
        <v>0.43</v>
      </c>
      <c r="AL17" s="41">
        <v>2.3809523809523832E-2</v>
      </c>
      <c r="AM17" s="42">
        <v>0.68253968253968411</v>
      </c>
      <c r="AN17" s="27"/>
      <c r="AY17" s="19">
        <v>16</v>
      </c>
      <c r="AZ17" s="32" t="s">
        <v>150</v>
      </c>
      <c r="BA17" s="19" t="s">
        <v>155</v>
      </c>
      <c r="BB17" s="19"/>
      <c r="BC17" s="48"/>
    </row>
    <row r="18" spans="2:55" x14ac:dyDescent="0.25">
      <c r="B18" s="75" t="s">
        <v>158</v>
      </c>
      <c r="C18" s="40" t="s">
        <v>137</v>
      </c>
      <c r="D18" s="40" t="s">
        <v>137</v>
      </c>
      <c r="E18" s="40">
        <v>0.69000000000000017</v>
      </c>
      <c r="F18" s="40">
        <v>0.69000000000000017</v>
      </c>
      <c r="G18" s="41">
        <v>9.5238095238095302E-2</v>
      </c>
      <c r="H18" s="42">
        <v>1.095238095238098</v>
      </c>
      <c r="I18" s="27"/>
      <c r="T18" s="19">
        <v>17</v>
      </c>
      <c r="U18" s="32" t="s">
        <v>150</v>
      </c>
      <c r="V18" s="19" t="s">
        <v>159</v>
      </c>
      <c r="W18" s="19"/>
      <c r="X18" s="22"/>
      <c r="AF18" s="43"/>
      <c r="AG18" s="39" t="s">
        <v>158</v>
      </c>
      <c r="AH18" s="40" t="s">
        <v>137</v>
      </c>
      <c r="AI18" s="40" t="s">
        <v>137</v>
      </c>
      <c r="AJ18" s="40">
        <v>0.39</v>
      </c>
      <c r="AK18" s="40">
        <v>0.39</v>
      </c>
      <c r="AL18" s="41">
        <v>-9.3023255813953445E-2</v>
      </c>
      <c r="AM18" s="42">
        <v>0.61904761904762051</v>
      </c>
      <c r="AN18" s="27"/>
      <c r="AY18" s="19">
        <v>17</v>
      </c>
      <c r="AZ18" s="32" t="s">
        <v>150</v>
      </c>
      <c r="BA18" s="19" t="s">
        <v>157</v>
      </c>
      <c r="BB18" s="19"/>
      <c r="BC18" s="48"/>
    </row>
    <row r="19" spans="2:55" x14ac:dyDescent="0.25">
      <c r="B19" s="75" t="s">
        <v>160</v>
      </c>
      <c r="C19" s="40" t="s">
        <v>137</v>
      </c>
      <c r="D19" s="40" t="s">
        <v>137</v>
      </c>
      <c r="E19" s="40">
        <v>0.70000000000000018</v>
      </c>
      <c r="F19" s="40">
        <v>0.70000000000000018</v>
      </c>
      <c r="G19" s="41">
        <v>1.4492753623188415E-2</v>
      </c>
      <c r="H19" s="42">
        <v>1.1111111111111138</v>
      </c>
      <c r="I19" s="27"/>
      <c r="T19" s="19">
        <v>18</v>
      </c>
      <c r="U19" s="32" t="s">
        <v>150</v>
      </c>
      <c r="V19" s="19" t="s">
        <v>135</v>
      </c>
      <c r="W19" s="19"/>
      <c r="X19" s="22"/>
      <c r="AF19" s="43"/>
      <c r="AG19" s="39" t="s">
        <v>160</v>
      </c>
      <c r="AH19" s="40" t="s">
        <v>137</v>
      </c>
      <c r="AI19" s="40" t="s">
        <v>137</v>
      </c>
      <c r="AJ19" s="40">
        <v>0.31</v>
      </c>
      <c r="AK19" s="40">
        <v>0.31</v>
      </c>
      <c r="AL19" s="41">
        <v>-0.20512820512820515</v>
      </c>
      <c r="AM19" s="42">
        <v>0.4920634920634932</v>
      </c>
      <c r="AN19" s="27"/>
      <c r="AY19" s="19">
        <v>18</v>
      </c>
      <c r="AZ19" s="32" t="s">
        <v>150</v>
      </c>
      <c r="BA19" s="19" t="s">
        <v>159</v>
      </c>
      <c r="BB19" s="19"/>
      <c r="BC19" s="48"/>
    </row>
    <row r="20" spans="2:55" x14ac:dyDescent="0.25">
      <c r="B20" s="75" t="s">
        <v>161</v>
      </c>
      <c r="C20" s="40" t="s">
        <v>137</v>
      </c>
      <c r="D20" s="40" t="s">
        <v>137</v>
      </c>
      <c r="E20" s="40">
        <v>0.62000000000000011</v>
      </c>
      <c r="F20" s="40">
        <v>0.62000000000000011</v>
      </c>
      <c r="G20" s="41">
        <v>-0.11428571428571435</v>
      </c>
      <c r="H20" s="42">
        <v>0.98412698412698651</v>
      </c>
      <c r="I20" s="27"/>
      <c r="U20" s="24"/>
      <c r="V20" s="24"/>
      <c r="W20" s="19"/>
      <c r="X20" s="22"/>
      <c r="AF20" s="43"/>
      <c r="AG20" s="39" t="s">
        <v>161</v>
      </c>
      <c r="AH20" s="40" t="s">
        <v>137</v>
      </c>
      <c r="AI20" s="40" t="s">
        <v>137</v>
      </c>
      <c r="AJ20" s="40">
        <v>0.3600000000000001</v>
      </c>
      <c r="AK20" s="40">
        <v>0.3600000000000001</v>
      </c>
      <c r="AL20" s="41">
        <v>0.16129032258064549</v>
      </c>
      <c r="AM20" s="42">
        <v>0.57142857142857284</v>
      </c>
      <c r="AN20" s="27"/>
      <c r="AY20" s="19"/>
      <c r="AZ20" s="32" t="s">
        <v>150</v>
      </c>
      <c r="BA20" s="19" t="s">
        <v>135</v>
      </c>
      <c r="BB20" s="19"/>
      <c r="BC20" s="48"/>
    </row>
    <row r="21" spans="2:55" x14ac:dyDescent="0.25">
      <c r="B21" s="43"/>
      <c r="H21" s="44"/>
      <c r="U21" s="22"/>
      <c r="V21" s="22"/>
      <c r="W21" s="22"/>
      <c r="X21" s="22"/>
      <c r="AF21" s="43"/>
      <c r="AG21" s="43"/>
      <c r="AM21" s="44"/>
      <c r="AY21" s="19"/>
      <c r="AZ21" s="19"/>
      <c r="BA21" s="19"/>
      <c r="BB21" s="19"/>
      <c r="BC21" s="48"/>
    </row>
    <row r="22" spans="2:55" x14ac:dyDescent="0.25">
      <c r="B22" s="45" t="s">
        <v>80</v>
      </c>
      <c r="C22" s="46">
        <v>0</v>
      </c>
      <c r="D22" s="46">
        <v>0</v>
      </c>
      <c r="E22" s="46">
        <v>8.3400000000000016</v>
      </c>
      <c r="F22" s="46">
        <v>8.3400000000000016</v>
      </c>
      <c r="G22" s="47"/>
      <c r="H22" s="47"/>
      <c r="U22" s="22"/>
      <c r="V22" s="22"/>
      <c r="W22" s="22"/>
      <c r="X22" s="22"/>
      <c r="AF22" s="43"/>
      <c r="AG22" s="45" t="s">
        <v>80</v>
      </c>
      <c r="AH22" s="46">
        <v>0</v>
      </c>
      <c r="AI22" s="46">
        <v>0</v>
      </c>
      <c r="AJ22" s="46">
        <v>5.56</v>
      </c>
      <c r="AK22" s="46">
        <v>5.56</v>
      </c>
      <c r="AL22" s="47"/>
      <c r="AM22" s="47"/>
      <c r="AZ22" s="19"/>
      <c r="BA22" s="19"/>
      <c r="BB22" s="19"/>
      <c r="BC22" s="48"/>
    </row>
    <row r="23" spans="2:55" x14ac:dyDescent="0.25">
      <c r="U23" s="22"/>
      <c r="V23" s="22"/>
      <c r="W23" s="22"/>
      <c r="X23" s="22"/>
      <c r="AF23" s="43"/>
      <c r="AZ23" s="22"/>
      <c r="BA23" s="22"/>
      <c r="BB23" s="22"/>
      <c r="BC23" s="48"/>
    </row>
    <row r="24" spans="2:55" x14ac:dyDescent="0.25">
      <c r="U24" s="22"/>
      <c r="V24" s="22"/>
      <c r="W24" s="22"/>
      <c r="X24" s="22"/>
      <c r="AF24" s="43"/>
      <c r="AZ24" s="22"/>
      <c r="BA24" s="22"/>
      <c r="BB24" s="22"/>
      <c r="BC24" s="48"/>
    </row>
    <row r="25" spans="2:55" x14ac:dyDescent="0.25">
      <c r="U25" s="22"/>
      <c r="V25" s="22"/>
      <c r="W25" s="22"/>
      <c r="X25" s="22"/>
      <c r="AF25" s="43"/>
      <c r="AZ25" s="22"/>
      <c r="BA25" s="22"/>
      <c r="BB25" s="22"/>
      <c r="BC25" s="48"/>
    </row>
    <row r="26" spans="2:55" x14ac:dyDescent="0.25">
      <c r="U26" s="48"/>
      <c r="V26" s="48"/>
      <c r="W26" s="48"/>
      <c r="X26" s="48"/>
      <c r="AF26" s="43"/>
      <c r="AZ26" s="22"/>
      <c r="BA26" s="22"/>
      <c r="BB26" s="22"/>
      <c r="BC26" s="48"/>
    </row>
    <row r="27" spans="2:55" x14ac:dyDescent="0.25">
      <c r="U27" s="48"/>
      <c r="V27" s="48"/>
      <c r="W27" s="48"/>
      <c r="X27" s="48"/>
      <c r="AF27" s="43"/>
      <c r="AZ27" s="48"/>
      <c r="BA27" s="48"/>
      <c r="BB27" s="48"/>
      <c r="BC27" s="48"/>
    </row>
    <row r="28" spans="2:55" x14ac:dyDescent="0.25">
      <c r="G28" s="49" t="s">
        <v>82</v>
      </c>
      <c r="H28" s="50"/>
      <c r="V28" s="48"/>
      <c r="W28" s="48"/>
      <c r="X28" s="48"/>
      <c r="AF28" s="43"/>
      <c r="AL28" s="49" t="s">
        <v>82</v>
      </c>
      <c r="AM28" s="50"/>
      <c r="BA28" s="48"/>
      <c r="BB28" s="48"/>
      <c r="BC28" s="48"/>
    </row>
    <row r="29" spans="2:55" ht="4.5" customHeight="1" x14ac:dyDescent="0.25">
      <c r="G29" s="33"/>
      <c r="H29" s="33"/>
      <c r="V29" s="48"/>
      <c r="W29" s="48"/>
      <c r="X29" s="48"/>
      <c r="AF29" s="43"/>
      <c r="AL29" s="33"/>
      <c r="AM29" s="33"/>
      <c r="BA29" s="48"/>
      <c r="BB29" s="48"/>
      <c r="BC29" s="48"/>
    </row>
    <row r="30" spans="2:55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  <c r="AF30" s="43"/>
      <c r="AL30" s="51" t="s">
        <v>83</v>
      </c>
      <c r="AM30" s="52" t="s">
        <v>136</v>
      </c>
      <c r="AN30" s="52" t="s">
        <v>139</v>
      </c>
      <c r="AO30" s="52" t="s">
        <v>141</v>
      </c>
      <c r="AP30" s="52" t="s">
        <v>143</v>
      </c>
      <c r="AQ30" s="52" t="s">
        <v>145</v>
      </c>
      <c r="AR30" s="52" t="s">
        <v>147</v>
      </c>
      <c r="AS30" s="52" t="s">
        <v>149</v>
      </c>
      <c r="AT30" s="52" t="s">
        <v>152</v>
      </c>
      <c r="AU30" s="52" t="s">
        <v>154</v>
      </c>
      <c r="AV30" s="52" t="s">
        <v>156</v>
      </c>
      <c r="AW30" s="52" t="s">
        <v>158</v>
      </c>
      <c r="AX30" s="52" t="s">
        <v>160</v>
      </c>
      <c r="AY30" s="52" t="s">
        <v>161</v>
      </c>
      <c r="AZ30" s="53" t="s">
        <v>84</v>
      </c>
      <c r="BA30" s="48"/>
      <c r="BB30" s="48"/>
      <c r="BC30" s="48"/>
    </row>
    <row r="31" spans="2:55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  <c r="AF31" s="43"/>
      <c r="AL31" s="54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6"/>
      <c r="BA31" s="48"/>
      <c r="BB31" s="48"/>
      <c r="BC31" s="48"/>
    </row>
    <row r="32" spans="2:55" x14ac:dyDescent="0.25">
      <c r="G32" s="58" t="s">
        <v>94</v>
      </c>
      <c r="H32" s="59">
        <v>0.24</v>
      </c>
      <c r="I32" s="59">
        <v>0.37</v>
      </c>
      <c r="J32" s="59">
        <v>0.25</v>
      </c>
      <c r="K32" s="59">
        <v>0.25</v>
      </c>
      <c r="L32" s="59">
        <v>0.32</v>
      </c>
      <c r="M32" s="59">
        <v>0.25</v>
      </c>
      <c r="N32" s="59">
        <v>0.36</v>
      </c>
      <c r="O32" s="59">
        <v>0.24</v>
      </c>
      <c r="P32" s="59">
        <v>0.12</v>
      </c>
      <c r="Q32" s="59">
        <v>0.25</v>
      </c>
      <c r="R32" s="59">
        <v>0.5</v>
      </c>
      <c r="S32" s="59">
        <v>0.31</v>
      </c>
      <c r="T32" s="59">
        <v>0.38</v>
      </c>
      <c r="U32" s="60">
        <v>3.8400000000000003</v>
      </c>
      <c r="V32" s="48"/>
      <c r="W32" s="48"/>
      <c r="X32" s="48"/>
      <c r="AF32" s="43"/>
      <c r="AL32" s="58" t="s">
        <v>104</v>
      </c>
      <c r="AM32" s="59">
        <v>0.37</v>
      </c>
      <c r="AN32" s="59">
        <v>0.12</v>
      </c>
      <c r="AO32" s="59">
        <v>0.12</v>
      </c>
      <c r="AP32" s="59">
        <v>0.11</v>
      </c>
      <c r="AQ32" s="59">
        <v>0.11</v>
      </c>
      <c r="AR32" s="59">
        <v>0.19</v>
      </c>
      <c r="AS32" s="59">
        <v>0.1</v>
      </c>
      <c r="AT32" s="59">
        <v>0.12</v>
      </c>
      <c r="AU32" s="59">
        <v>0.16999999999999998</v>
      </c>
      <c r="AV32" s="59">
        <v>0.11</v>
      </c>
      <c r="AW32" s="59">
        <v>0.12</v>
      </c>
      <c r="AX32" s="59">
        <v>0.11</v>
      </c>
      <c r="AY32" s="59" t="s">
        <v>137</v>
      </c>
      <c r="AZ32" s="60">
        <v>1.7500000000000002</v>
      </c>
      <c r="BA32" s="48"/>
      <c r="BB32" s="48"/>
      <c r="BC32" s="48"/>
    </row>
    <row r="33" spans="1:55" x14ac:dyDescent="0.25">
      <c r="G33" s="58" t="s">
        <v>97</v>
      </c>
      <c r="H33" s="59">
        <v>0.13</v>
      </c>
      <c r="I33" s="59">
        <v>0.13</v>
      </c>
      <c r="J33" s="59">
        <v>0.13</v>
      </c>
      <c r="K33" s="59">
        <v>7.0000000000000007E-2</v>
      </c>
      <c r="L33" s="59">
        <v>0.12000000000000001</v>
      </c>
      <c r="M33" s="59">
        <v>0.12</v>
      </c>
      <c r="N33" s="59">
        <v>0.13</v>
      </c>
      <c r="O33" s="59">
        <v>0.13</v>
      </c>
      <c r="P33" s="59">
        <v>0.2</v>
      </c>
      <c r="Q33" s="59">
        <v>0.13</v>
      </c>
      <c r="R33" s="59">
        <v>7.0000000000000007E-2</v>
      </c>
      <c r="S33" s="59">
        <v>0.13</v>
      </c>
      <c r="T33" s="59">
        <v>0.12</v>
      </c>
      <c r="U33" s="60">
        <v>1.6100000000000003</v>
      </c>
      <c r="V33" s="48"/>
      <c r="W33" s="48"/>
      <c r="X33" s="48"/>
      <c r="AF33" s="43"/>
      <c r="AL33" s="58" t="s">
        <v>58</v>
      </c>
      <c r="AM33" s="59">
        <v>7.9999999999999988E-2</v>
      </c>
      <c r="AN33" s="59">
        <v>0.2</v>
      </c>
      <c r="AO33" s="59">
        <v>0.19</v>
      </c>
      <c r="AP33" s="59">
        <v>0.26</v>
      </c>
      <c r="AQ33" s="59">
        <v>0.16000000000000003</v>
      </c>
      <c r="AR33" s="59">
        <v>0.17</v>
      </c>
      <c r="AS33" s="59">
        <v>0.16</v>
      </c>
      <c r="AT33" s="59">
        <v>0.12</v>
      </c>
      <c r="AU33" s="59">
        <v>6.9999999999999993E-2</v>
      </c>
      <c r="AV33" s="59">
        <v>0.14000000000000001</v>
      </c>
      <c r="AW33" s="59">
        <v>0.12</v>
      </c>
      <c r="AX33" s="59">
        <v>0.01</v>
      </c>
      <c r="AY33" s="59">
        <v>6.9999999999999993E-2</v>
      </c>
      <c r="AZ33" s="60">
        <v>1.75</v>
      </c>
      <c r="BA33" s="48"/>
      <c r="BB33" s="48"/>
      <c r="BC33" s="48"/>
    </row>
    <row r="34" spans="1:55" x14ac:dyDescent="0.25">
      <c r="G34" s="58" t="s">
        <v>58</v>
      </c>
      <c r="H34" s="59">
        <v>0.11</v>
      </c>
      <c r="I34" s="59">
        <v>0.12</v>
      </c>
      <c r="J34" s="59">
        <v>0.12</v>
      </c>
      <c r="K34" s="59">
        <v>0.12</v>
      </c>
      <c r="L34" s="59">
        <v>0.12</v>
      </c>
      <c r="M34" s="59">
        <v>0.12</v>
      </c>
      <c r="N34" s="59">
        <v>0.12</v>
      </c>
      <c r="O34" s="59">
        <v>0.12</v>
      </c>
      <c r="P34" s="59">
        <v>6.9999999999999993E-2</v>
      </c>
      <c r="Q34" s="59">
        <v>0.18</v>
      </c>
      <c r="R34" s="59">
        <v>0.12</v>
      </c>
      <c r="S34" s="59">
        <v>0.12</v>
      </c>
      <c r="T34" s="59">
        <v>0.12</v>
      </c>
      <c r="U34" s="60">
        <v>1.56</v>
      </c>
      <c r="AF34" s="43"/>
      <c r="AL34" s="58" t="s">
        <v>94</v>
      </c>
      <c r="AM34" s="59" t="s">
        <v>137</v>
      </c>
      <c r="AN34" s="59">
        <v>0.1</v>
      </c>
      <c r="AO34" s="59">
        <v>0.15</v>
      </c>
      <c r="AP34" s="59">
        <v>0.09</v>
      </c>
      <c r="AQ34" s="59">
        <v>0.1</v>
      </c>
      <c r="AR34" s="59">
        <v>0.06</v>
      </c>
      <c r="AS34" s="59">
        <v>0.12</v>
      </c>
      <c r="AT34" s="59">
        <v>7.0000000000000007E-2</v>
      </c>
      <c r="AU34" s="59">
        <v>0.18</v>
      </c>
      <c r="AV34" s="59">
        <v>0.03</v>
      </c>
      <c r="AW34" s="59">
        <v>0.09</v>
      </c>
      <c r="AX34" s="59">
        <v>0.19</v>
      </c>
      <c r="AY34" s="59">
        <v>0.14000000000000001</v>
      </c>
      <c r="AZ34" s="60">
        <v>1.3199999999999998</v>
      </c>
    </row>
    <row r="35" spans="1:55" x14ac:dyDescent="0.25">
      <c r="G35" s="58" t="s">
        <v>104</v>
      </c>
      <c r="H35" s="59">
        <v>7.0000000000000007E-2</v>
      </c>
      <c r="I35" s="59" t="s">
        <v>137</v>
      </c>
      <c r="J35" s="59">
        <v>0.06</v>
      </c>
      <c r="K35" s="59">
        <v>7.0000000000000007E-2</v>
      </c>
      <c r="L35" s="59">
        <v>0.06</v>
      </c>
      <c r="M35" s="59">
        <v>0.2</v>
      </c>
      <c r="N35" s="59">
        <v>0.06</v>
      </c>
      <c r="O35" s="59" t="s">
        <v>137</v>
      </c>
      <c r="P35" s="59">
        <v>7.0000000000000007E-2</v>
      </c>
      <c r="Q35" s="59" t="s">
        <v>137</v>
      </c>
      <c r="R35" s="59" t="s">
        <v>137</v>
      </c>
      <c r="S35" s="59">
        <v>7.0000000000000007E-2</v>
      </c>
      <c r="T35" s="59" t="s">
        <v>137</v>
      </c>
      <c r="U35" s="60">
        <v>0.66000000000000014</v>
      </c>
      <c r="AF35" s="43"/>
      <c r="AL35" s="58" t="s">
        <v>97</v>
      </c>
      <c r="AM35" s="59" t="s">
        <v>137</v>
      </c>
      <c r="AN35" s="59">
        <v>0.06</v>
      </c>
      <c r="AO35" s="59" t="s">
        <v>137</v>
      </c>
      <c r="AP35" s="59" t="s">
        <v>137</v>
      </c>
      <c r="AQ35" s="59" t="s">
        <v>137</v>
      </c>
      <c r="AR35" s="59">
        <v>0.06</v>
      </c>
      <c r="AS35" s="59" t="s">
        <v>137</v>
      </c>
      <c r="AT35" s="59">
        <v>7.0000000000000007E-2</v>
      </c>
      <c r="AU35" s="59" t="s">
        <v>137</v>
      </c>
      <c r="AV35" s="59">
        <v>7.0000000000000007E-2</v>
      </c>
      <c r="AW35" s="59" t="s">
        <v>137</v>
      </c>
      <c r="AX35" s="59" t="s">
        <v>137</v>
      </c>
      <c r="AY35" s="59">
        <v>0.15000000000000002</v>
      </c>
      <c r="AZ35" s="60">
        <v>0.41000000000000003</v>
      </c>
    </row>
    <row r="36" spans="1:55" x14ac:dyDescent="0.25">
      <c r="G36" s="58" t="s">
        <v>107</v>
      </c>
      <c r="H36" s="59" t="s">
        <v>137</v>
      </c>
      <c r="I36" s="59" t="s">
        <v>137</v>
      </c>
      <c r="J36" s="59" t="s">
        <v>137</v>
      </c>
      <c r="K36" s="59">
        <v>7.0000000000000007E-2</v>
      </c>
      <c r="L36" s="59" t="s">
        <v>137</v>
      </c>
      <c r="M36" s="59" t="s">
        <v>137</v>
      </c>
      <c r="N36" s="59" t="s">
        <v>137</v>
      </c>
      <c r="O36" s="59" t="s">
        <v>137</v>
      </c>
      <c r="P36" s="59" t="s">
        <v>137</v>
      </c>
      <c r="Q36" s="59">
        <v>7.0000000000000007E-2</v>
      </c>
      <c r="R36" s="59" t="s">
        <v>137</v>
      </c>
      <c r="S36" s="59">
        <v>7.0000000000000007E-2</v>
      </c>
      <c r="T36" s="59" t="s">
        <v>137</v>
      </c>
      <c r="U36" s="60">
        <v>0.21000000000000002</v>
      </c>
      <c r="AF36" s="43"/>
      <c r="AL36" s="58" t="s">
        <v>105</v>
      </c>
      <c r="AM36" s="59" t="s">
        <v>137</v>
      </c>
      <c r="AN36" s="59" t="s">
        <v>137</v>
      </c>
      <c r="AO36" s="59" t="s">
        <v>137</v>
      </c>
      <c r="AP36" s="59" t="s">
        <v>137</v>
      </c>
      <c r="AQ36" s="59" t="s">
        <v>137</v>
      </c>
      <c r="AR36" s="59" t="s">
        <v>137</v>
      </c>
      <c r="AS36" s="59">
        <v>0.06</v>
      </c>
      <c r="AT36" s="59">
        <v>0.06</v>
      </c>
      <c r="AU36" s="59" t="s">
        <v>137</v>
      </c>
      <c r="AV36" s="59" t="s">
        <v>137</v>
      </c>
      <c r="AW36" s="59">
        <v>0.06</v>
      </c>
      <c r="AX36" s="59" t="s">
        <v>137</v>
      </c>
      <c r="AY36" s="59" t="s">
        <v>137</v>
      </c>
      <c r="AZ36" s="60">
        <v>0.18</v>
      </c>
    </row>
    <row r="37" spans="1:55" x14ac:dyDescent="0.25">
      <c r="G37" s="58" t="s">
        <v>105</v>
      </c>
      <c r="H37" s="59">
        <v>0.14000000000000001</v>
      </c>
      <c r="I37" s="59" t="s">
        <v>137</v>
      </c>
      <c r="J37" s="59" t="s">
        <v>137</v>
      </c>
      <c r="K37" s="59" t="s">
        <v>137</v>
      </c>
      <c r="L37" s="59">
        <v>0.06</v>
      </c>
      <c r="M37" s="59" t="s">
        <v>137</v>
      </c>
      <c r="N37" s="59" t="s">
        <v>137</v>
      </c>
      <c r="O37" s="59" t="s">
        <v>137</v>
      </c>
      <c r="P37" s="59">
        <v>7.0000000000000007E-2</v>
      </c>
      <c r="Q37" s="59" t="s">
        <v>137</v>
      </c>
      <c r="R37" s="59" t="s">
        <v>137</v>
      </c>
      <c r="S37" s="59" t="s">
        <v>137</v>
      </c>
      <c r="T37" s="59" t="s">
        <v>137</v>
      </c>
      <c r="U37" s="60">
        <v>0.27</v>
      </c>
      <c r="AF37" s="43"/>
      <c r="AL37" s="58" t="s">
        <v>106</v>
      </c>
      <c r="AM37" s="59" t="s">
        <v>137</v>
      </c>
      <c r="AN37" s="59" t="s">
        <v>137</v>
      </c>
      <c r="AO37" s="59" t="s">
        <v>137</v>
      </c>
      <c r="AP37" s="59" t="s">
        <v>137</v>
      </c>
      <c r="AQ37" s="59" t="s">
        <v>137</v>
      </c>
      <c r="AR37" s="59" t="s">
        <v>137</v>
      </c>
      <c r="AS37" s="59" t="s">
        <v>137</v>
      </c>
      <c r="AT37" s="59" t="s">
        <v>137</v>
      </c>
      <c r="AU37" s="59" t="s">
        <v>137</v>
      </c>
      <c r="AV37" s="59">
        <v>0.08</v>
      </c>
      <c r="AW37" s="59" t="s">
        <v>137</v>
      </c>
      <c r="AX37" s="59" t="s">
        <v>137</v>
      </c>
      <c r="AY37" s="59" t="s">
        <v>137</v>
      </c>
      <c r="AZ37" s="60">
        <v>0.08</v>
      </c>
    </row>
    <row r="38" spans="1:55" x14ac:dyDescent="0.25">
      <c r="G38" s="58" t="s">
        <v>98</v>
      </c>
      <c r="H38" s="59" t="s">
        <v>137</v>
      </c>
      <c r="I38" s="59" t="s">
        <v>137</v>
      </c>
      <c r="J38" s="59" t="s">
        <v>137</v>
      </c>
      <c r="K38" s="59">
        <v>0.06</v>
      </c>
      <c r="L38" s="59" t="s">
        <v>137</v>
      </c>
      <c r="M38" s="59" t="s">
        <v>137</v>
      </c>
      <c r="N38" s="59" t="s">
        <v>137</v>
      </c>
      <c r="O38" s="59">
        <v>0.06</v>
      </c>
      <c r="P38" s="59" t="s">
        <v>137</v>
      </c>
      <c r="Q38" s="59" t="s">
        <v>137</v>
      </c>
      <c r="R38" s="59" t="s">
        <v>137</v>
      </c>
      <c r="S38" s="59" t="s">
        <v>137</v>
      </c>
      <c r="T38" s="59" t="s">
        <v>137</v>
      </c>
      <c r="U38" s="60">
        <v>0.12</v>
      </c>
      <c r="AF38" s="43"/>
      <c r="AL38" s="58" t="s">
        <v>98</v>
      </c>
      <c r="AM38" s="59" t="s">
        <v>137</v>
      </c>
      <c r="AN38" s="59" t="s">
        <v>137</v>
      </c>
      <c r="AO38" s="59" t="s">
        <v>137</v>
      </c>
      <c r="AP38" s="59" t="s">
        <v>137</v>
      </c>
      <c r="AQ38" s="59" t="s">
        <v>137</v>
      </c>
      <c r="AR38" s="59" t="s">
        <v>137</v>
      </c>
      <c r="AS38" s="59">
        <v>7.0000000000000007E-2</v>
      </c>
      <c r="AT38" s="59" t="s">
        <v>137</v>
      </c>
      <c r="AU38" s="59" t="s">
        <v>137</v>
      </c>
      <c r="AV38" s="59" t="s">
        <v>137</v>
      </c>
      <c r="AW38" s="59" t="s">
        <v>137</v>
      </c>
      <c r="AX38" s="59" t="s">
        <v>137</v>
      </c>
      <c r="AY38" s="59" t="s">
        <v>137</v>
      </c>
      <c r="AZ38" s="60">
        <v>7.0000000000000007E-2</v>
      </c>
    </row>
    <row r="39" spans="1:55" x14ac:dyDescent="0.25">
      <c r="G39" s="58" t="s">
        <v>106</v>
      </c>
      <c r="H39" s="59" t="s">
        <v>137</v>
      </c>
      <c r="I39" s="59" t="s">
        <v>137</v>
      </c>
      <c r="J39" s="59" t="s">
        <v>137</v>
      </c>
      <c r="K39" s="59" t="s">
        <v>137</v>
      </c>
      <c r="L39" s="59" t="s">
        <v>137</v>
      </c>
      <c r="M39" s="59" t="s">
        <v>137</v>
      </c>
      <c r="N39" s="59" t="s">
        <v>137</v>
      </c>
      <c r="O39" s="59">
        <v>7.0000000000000007E-2</v>
      </c>
      <c r="P39" s="59" t="s">
        <v>137</v>
      </c>
      <c r="Q39" s="59" t="s">
        <v>137</v>
      </c>
      <c r="R39" s="59" t="s">
        <v>137</v>
      </c>
      <c r="S39" s="59" t="s">
        <v>137</v>
      </c>
      <c r="T39" s="59" t="s">
        <v>137</v>
      </c>
      <c r="U39" s="60">
        <v>7.0000000000000007E-2</v>
      </c>
      <c r="AF39" s="43"/>
      <c r="AL39" s="58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60"/>
    </row>
    <row r="40" spans="1:55" x14ac:dyDescent="0.25">
      <c r="G40" s="58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60"/>
      <c r="AF40" s="43"/>
      <c r="AL40" s="62" t="s">
        <v>84</v>
      </c>
      <c r="AM40" s="63">
        <v>0.44999999999999996</v>
      </c>
      <c r="AN40" s="63">
        <v>0.48000000000000004</v>
      </c>
      <c r="AO40" s="63">
        <v>0.45999999999999996</v>
      </c>
      <c r="AP40" s="63">
        <v>0.45999999999999996</v>
      </c>
      <c r="AQ40" s="63">
        <v>0.37</v>
      </c>
      <c r="AR40" s="63">
        <v>0.48</v>
      </c>
      <c r="AS40" s="63">
        <v>0.51</v>
      </c>
      <c r="AT40" s="63">
        <v>0.44</v>
      </c>
      <c r="AU40" s="63">
        <v>0.42</v>
      </c>
      <c r="AV40" s="63">
        <v>0.43000000000000005</v>
      </c>
      <c r="AW40" s="63">
        <v>0.38999999999999996</v>
      </c>
      <c r="AX40" s="63">
        <v>0.31</v>
      </c>
      <c r="AY40" s="63">
        <v>0.36000000000000004</v>
      </c>
      <c r="AZ40" s="67">
        <v>5.5600000000000005</v>
      </c>
    </row>
    <row r="41" spans="1:55" x14ac:dyDescent="0.25">
      <c r="G41" s="62" t="s">
        <v>84</v>
      </c>
      <c r="H41" s="63">
        <v>0.69000000000000006</v>
      </c>
      <c r="I41" s="63">
        <v>0.62</v>
      </c>
      <c r="J41" s="63">
        <v>0.56000000000000005</v>
      </c>
      <c r="K41" s="63">
        <v>0.64000000000000012</v>
      </c>
      <c r="L41" s="63">
        <v>0.68000000000000016</v>
      </c>
      <c r="M41" s="63">
        <v>0.69</v>
      </c>
      <c r="N41" s="63">
        <v>0.66999999999999993</v>
      </c>
      <c r="O41" s="63">
        <v>0.62000000000000011</v>
      </c>
      <c r="P41" s="63">
        <v>0.53</v>
      </c>
      <c r="Q41" s="63">
        <v>0.63000000000000012</v>
      </c>
      <c r="R41" s="63">
        <v>0.69000000000000006</v>
      </c>
      <c r="S41" s="63">
        <v>0.70000000000000018</v>
      </c>
      <c r="T41" s="63">
        <v>0.62</v>
      </c>
      <c r="U41" s="67">
        <v>8.3400000000000016</v>
      </c>
      <c r="AF41" s="43"/>
    </row>
    <row r="42" spans="1:55" x14ac:dyDescent="0.25">
      <c r="AF42" s="43"/>
    </row>
    <row r="43" spans="1:55" x14ac:dyDescent="0.25">
      <c r="AF43" s="43"/>
    </row>
    <row r="44" spans="1:55" x14ac:dyDescent="0.25">
      <c r="AF44" s="43"/>
    </row>
    <row r="45" spans="1:55" x14ac:dyDescent="0.25">
      <c r="AF45" s="43"/>
    </row>
    <row r="46" spans="1:55" x14ac:dyDescent="0.25">
      <c r="AF46" s="43"/>
    </row>
    <row r="47" spans="1:55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76"/>
      <c r="AF47" s="43"/>
    </row>
    <row r="48" spans="1:55" x14ac:dyDescent="0.25">
      <c r="A48" s="69" t="s">
        <v>200</v>
      </c>
      <c r="AF48" s="43"/>
    </row>
    <row r="49" spans="1:32" x14ac:dyDescent="0.25">
      <c r="A49" s="69" t="s">
        <v>201</v>
      </c>
      <c r="B49" s="20" t="s">
        <v>68</v>
      </c>
      <c r="C49" s="21" t="s">
        <v>58</v>
      </c>
      <c r="AF49" s="43"/>
    </row>
    <row r="50" spans="1:32" x14ac:dyDescent="0.25">
      <c r="A50" s="43"/>
      <c r="B50" s="20" t="s">
        <v>69</v>
      </c>
      <c r="C50" s="23" t="s">
        <v>61</v>
      </c>
      <c r="AF50" s="43"/>
    </row>
    <row r="51" spans="1:32" x14ac:dyDescent="0.25">
      <c r="A51" s="43"/>
      <c r="B51" s="24" t="s">
        <v>70</v>
      </c>
      <c r="C51" s="24" t="s">
        <v>71</v>
      </c>
      <c r="U51" s="19"/>
      <c r="V51" s="19"/>
      <c r="W51" s="19"/>
    </row>
    <row r="52" spans="1:32" x14ac:dyDescent="0.25">
      <c r="A52" s="43"/>
      <c r="B52" s="25"/>
      <c r="C52" s="117" t="s">
        <v>72</v>
      </c>
      <c r="D52" s="117"/>
      <c r="E52" s="117"/>
      <c r="F52" s="26"/>
      <c r="G52" s="118" t="s">
        <v>73</v>
      </c>
      <c r="H52" s="120" t="s">
        <v>74</v>
      </c>
      <c r="I52" s="27"/>
      <c r="U52" s="19"/>
      <c r="V52" s="19"/>
      <c r="W52" s="19"/>
    </row>
    <row r="53" spans="1:32" ht="15" customHeight="1" x14ac:dyDescent="0.25">
      <c r="A53" s="43"/>
      <c r="B53" s="29" t="s">
        <v>76</v>
      </c>
      <c r="C53" s="30" t="s">
        <v>77</v>
      </c>
      <c r="D53" s="30" t="s">
        <v>78</v>
      </c>
      <c r="E53" s="30" t="s">
        <v>79</v>
      </c>
      <c r="F53" s="31" t="s">
        <v>80</v>
      </c>
      <c r="G53" s="119"/>
      <c r="H53" s="121"/>
      <c r="I53" s="27"/>
      <c r="T53" s="19"/>
      <c r="U53" s="32" t="s">
        <v>75</v>
      </c>
      <c r="V53" s="32"/>
      <c r="W53" s="19"/>
      <c r="X53" s="48"/>
    </row>
    <row r="54" spans="1:32" x14ac:dyDescent="0.25">
      <c r="A54" s="43"/>
      <c r="B54" s="34"/>
      <c r="C54" s="35"/>
      <c r="D54" s="35"/>
      <c r="E54" s="35"/>
      <c r="F54" s="36"/>
      <c r="G54" s="37"/>
      <c r="H54" s="38"/>
      <c r="I54" s="27"/>
      <c r="T54" s="19">
        <v>6</v>
      </c>
      <c r="U54" s="32" t="s">
        <v>81</v>
      </c>
      <c r="V54" s="33" t="s">
        <v>76</v>
      </c>
      <c r="W54" s="19"/>
      <c r="X54" s="48"/>
    </row>
    <row r="55" spans="1:32" x14ac:dyDescent="0.25">
      <c r="A55" s="43"/>
      <c r="B55" s="39" t="s">
        <v>136</v>
      </c>
      <c r="C55" s="40" t="s">
        <v>137</v>
      </c>
      <c r="D55" s="40" t="s">
        <v>137</v>
      </c>
      <c r="E55" s="40">
        <v>0.22999999999999998</v>
      </c>
      <c r="F55" s="40">
        <v>0.22999999999999998</v>
      </c>
      <c r="G55" s="41">
        <v>0</v>
      </c>
      <c r="H55" s="42">
        <v>1.4374999999999991</v>
      </c>
      <c r="I55" s="27"/>
      <c r="T55" s="19">
        <v>7</v>
      </c>
      <c r="U55" s="32" t="s">
        <v>134</v>
      </c>
      <c r="V55" s="19" t="s">
        <v>135</v>
      </c>
      <c r="W55" s="19"/>
      <c r="X55" s="48"/>
    </row>
    <row r="56" spans="1:32" x14ac:dyDescent="0.25">
      <c r="A56" s="43"/>
      <c r="B56" s="39" t="s">
        <v>139</v>
      </c>
      <c r="C56" s="40" t="s">
        <v>137</v>
      </c>
      <c r="D56" s="40" t="s">
        <v>137</v>
      </c>
      <c r="E56" s="40">
        <v>0.14000000000000001</v>
      </c>
      <c r="F56" s="40">
        <v>0.14000000000000001</v>
      </c>
      <c r="G56" s="41">
        <v>-0.39130434782608686</v>
      </c>
      <c r="H56" s="42">
        <v>0.87499999999999956</v>
      </c>
      <c r="I56" s="27"/>
      <c r="T56" s="19">
        <v>8</v>
      </c>
      <c r="U56" s="32" t="s">
        <v>134</v>
      </c>
      <c r="V56" s="19" t="s">
        <v>138</v>
      </c>
      <c r="W56" s="19"/>
      <c r="X56" s="48"/>
    </row>
    <row r="57" spans="1:32" x14ac:dyDescent="0.25">
      <c r="A57" s="43"/>
      <c r="B57" s="39" t="s">
        <v>141</v>
      </c>
      <c r="C57" s="40" t="s">
        <v>137</v>
      </c>
      <c r="D57" s="40" t="s">
        <v>137</v>
      </c>
      <c r="E57" s="40">
        <v>0.1</v>
      </c>
      <c r="F57" s="40">
        <v>0.1</v>
      </c>
      <c r="G57" s="41">
        <v>-0.28571428571428575</v>
      </c>
      <c r="H57" s="42">
        <v>0.62499999999999967</v>
      </c>
      <c r="I57" s="27"/>
      <c r="T57" s="19">
        <v>9</v>
      </c>
      <c r="U57" s="32" t="s">
        <v>134</v>
      </c>
      <c r="V57" s="19" t="s">
        <v>140</v>
      </c>
      <c r="W57" s="19"/>
      <c r="X57" s="48"/>
    </row>
    <row r="58" spans="1:32" x14ac:dyDescent="0.25">
      <c r="A58" s="43"/>
      <c r="B58" s="39" t="s">
        <v>143</v>
      </c>
      <c r="C58" s="40" t="s">
        <v>137</v>
      </c>
      <c r="D58" s="40" t="s">
        <v>137</v>
      </c>
      <c r="E58" s="40">
        <v>0.09</v>
      </c>
      <c r="F58" s="40">
        <v>0.09</v>
      </c>
      <c r="G58" s="41">
        <v>-0.10000000000000009</v>
      </c>
      <c r="H58" s="42">
        <v>0.56249999999999967</v>
      </c>
      <c r="I58" s="27"/>
      <c r="T58" s="19">
        <v>10</v>
      </c>
      <c r="U58" s="32" t="s">
        <v>134</v>
      </c>
      <c r="V58" s="19" t="s">
        <v>142</v>
      </c>
      <c r="W58" s="19"/>
      <c r="X58" s="48"/>
    </row>
    <row r="59" spans="1:32" x14ac:dyDescent="0.25">
      <c r="A59" s="43"/>
      <c r="B59" s="39" t="s">
        <v>145</v>
      </c>
      <c r="C59" s="40" t="s">
        <v>137</v>
      </c>
      <c r="D59" s="40" t="s">
        <v>137</v>
      </c>
      <c r="E59" s="40">
        <v>0.08</v>
      </c>
      <c r="F59" s="40">
        <v>0.08</v>
      </c>
      <c r="G59" s="41">
        <v>-0.11111111111111106</v>
      </c>
      <c r="H59" s="42">
        <v>0.49999999999999972</v>
      </c>
      <c r="I59" s="27"/>
      <c r="T59" s="19">
        <v>11</v>
      </c>
      <c r="U59" s="32" t="s">
        <v>134</v>
      </c>
      <c r="V59" s="19" t="s">
        <v>144</v>
      </c>
      <c r="W59" s="19"/>
      <c r="X59" s="48"/>
    </row>
    <row r="60" spans="1:32" x14ac:dyDescent="0.25">
      <c r="A60" s="43"/>
      <c r="B60" s="39" t="s">
        <v>147</v>
      </c>
      <c r="C60" s="40" t="s">
        <v>137</v>
      </c>
      <c r="D60" s="40" t="s">
        <v>137</v>
      </c>
      <c r="E60" s="40">
        <v>0.16</v>
      </c>
      <c r="F60" s="40">
        <v>0.16</v>
      </c>
      <c r="G60" s="41">
        <v>1</v>
      </c>
      <c r="H60" s="42">
        <v>0.99999999999999944</v>
      </c>
      <c r="I60" s="27"/>
      <c r="T60" s="19">
        <v>12</v>
      </c>
      <c r="U60" s="32" t="s">
        <v>134</v>
      </c>
      <c r="V60" s="19" t="s">
        <v>146</v>
      </c>
      <c r="W60" s="19"/>
      <c r="X60" s="48"/>
    </row>
    <row r="61" spans="1:32" x14ac:dyDescent="0.25">
      <c r="A61" s="43"/>
      <c r="B61" s="39" t="s">
        <v>149</v>
      </c>
      <c r="C61" s="40" t="s">
        <v>137</v>
      </c>
      <c r="D61" s="40" t="s">
        <v>137</v>
      </c>
      <c r="E61" s="40">
        <v>0.17</v>
      </c>
      <c r="F61" s="40">
        <v>0.17</v>
      </c>
      <c r="G61" s="41">
        <v>6.2500000000000056E-2</v>
      </c>
      <c r="H61" s="42">
        <v>1.0624999999999996</v>
      </c>
      <c r="I61" s="27"/>
      <c r="T61" s="19">
        <v>13</v>
      </c>
      <c r="U61" s="32" t="s">
        <v>134</v>
      </c>
      <c r="V61" s="19" t="s">
        <v>148</v>
      </c>
      <c r="W61" s="19"/>
      <c r="X61" s="48"/>
    </row>
    <row r="62" spans="1:32" x14ac:dyDescent="0.25">
      <c r="A62" s="43"/>
      <c r="B62" s="39" t="s">
        <v>152</v>
      </c>
      <c r="C62" s="40" t="s">
        <v>137</v>
      </c>
      <c r="D62" s="40" t="s">
        <v>137</v>
      </c>
      <c r="E62" s="40">
        <v>0.14000000000000001</v>
      </c>
      <c r="F62" s="40">
        <v>0.14000000000000001</v>
      </c>
      <c r="G62" s="41">
        <v>-0.1764705882352941</v>
      </c>
      <c r="H62" s="42">
        <v>0.87499999999999956</v>
      </c>
      <c r="I62" s="27"/>
      <c r="T62" s="19">
        <v>14</v>
      </c>
      <c r="U62" s="32" t="s">
        <v>150</v>
      </c>
      <c r="V62" s="19" t="s">
        <v>151</v>
      </c>
      <c r="W62" s="19"/>
      <c r="X62" s="48"/>
    </row>
    <row r="63" spans="1:32" x14ac:dyDescent="0.25">
      <c r="A63" s="43"/>
      <c r="B63" s="39" t="s">
        <v>154</v>
      </c>
      <c r="C63" s="40" t="s">
        <v>137</v>
      </c>
      <c r="D63" s="40" t="s">
        <v>137</v>
      </c>
      <c r="E63" s="40">
        <v>0.16</v>
      </c>
      <c r="F63" s="40">
        <v>0.16</v>
      </c>
      <c r="G63" s="41">
        <v>0.14285714285714277</v>
      </c>
      <c r="H63" s="42">
        <v>0.99999999999999944</v>
      </c>
      <c r="I63" s="27"/>
      <c r="T63" s="19">
        <v>15</v>
      </c>
      <c r="U63" s="32" t="s">
        <v>150</v>
      </c>
      <c r="V63" s="19" t="s">
        <v>153</v>
      </c>
      <c r="W63" s="19"/>
      <c r="X63" s="48"/>
    </row>
    <row r="64" spans="1:32" x14ac:dyDescent="0.25">
      <c r="A64" s="43"/>
      <c r="B64" s="39" t="s">
        <v>156</v>
      </c>
      <c r="C64" s="40" t="s">
        <v>137</v>
      </c>
      <c r="D64" s="40" t="s">
        <v>137</v>
      </c>
      <c r="E64" s="40">
        <v>0.22000000000000003</v>
      </c>
      <c r="F64" s="40">
        <v>0.22000000000000003</v>
      </c>
      <c r="G64" s="41">
        <v>0.37500000000000017</v>
      </c>
      <c r="H64" s="42">
        <v>1.3749999999999993</v>
      </c>
      <c r="I64" s="27"/>
      <c r="T64" s="19">
        <v>16</v>
      </c>
      <c r="U64" s="32" t="s">
        <v>150</v>
      </c>
      <c r="V64" s="19" t="s">
        <v>155</v>
      </c>
      <c r="W64" s="19"/>
      <c r="X64" s="48"/>
    </row>
    <row r="65" spans="1:24" x14ac:dyDescent="0.25">
      <c r="A65" s="43"/>
      <c r="B65" s="39" t="s">
        <v>158</v>
      </c>
      <c r="C65" s="40" t="s">
        <v>137</v>
      </c>
      <c r="D65" s="40" t="s">
        <v>137</v>
      </c>
      <c r="E65" s="40">
        <v>0.17</v>
      </c>
      <c r="F65" s="40">
        <v>0.17</v>
      </c>
      <c r="G65" s="41">
        <v>-0.22727272727272732</v>
      </c>
      <c r="H65" s="42">
        <v>1.0624999999999996</v>
      </c>
      <c r="I65" s="27"/>
      <c r="T65" s="19">
        <v>17</v>
      </c>
      <c r="U65" s="32" t="s">
        <v>150</v>
      </c>
      <c r="V65" s="19" t="s">
        <v>157</v>
      </c>
      <c r="W65" s="19"/>
      <c r="X65" s="48"/>
    </row>
    <row r="66" spans="1:24" x14ac:dyDescent="0.25">
      <c r="A66" s="43"/>
      <c r="B66" s="39" t="s">
        <v>160</v>
      </c>
      <c r="C66" s="40" t="s">
        <v>137</v>
      </c>
      <c r="D66" s="40" t="s">
        <v>137</v>
      </c>
      <c r="E66" s="40">
        <v>0.22</v>
      </c>
      <c r="F66" s="40">
        <v>0.22</v>
      </c>
      <c r="G66" s="41">
        <v>0.29411764705882343</v>
      </c>
      <c r="H66" s="42">
        <v>1.3749999999999993</v>
      </c>
      <c r="I66" s="27"/>
      <c r="T66" s="19">
        <v>18</v>
      </c>
      <c r="U66" s="32" t="s">
        <v>150</v>
      </c>
      <c r="V66" s="19" t="s">
        <v>159</v>
      </c>
      <c r="W66" s="19"/>
      <c r="X66" s="48"/>
    </row>
    <row r="67" spans="1:24" x14ac:dyDescent="0.25">
      <c r="A67" s="43"/>
      <c r="B67" s="39" t="s">
        <v>161</v>
      </c>
      <c r="C67" s="40" t="s">
        <v>137</v>
      </c>
      <c r="D67" s="40" t="s">
        <v>137</v>
      </c>
      <c r="E67" s="40">
        <v>0.12</v>
      </c>
      <c r="F67" s="40">
        <v>0.12</v>
      </c>
      <c r="G67" s="41">
        <v>-0.45454545454545459</v>
      </c>
      <c r="H67" s="42">
        <v>0.74999999999999956</v>
      </c>
      <c r="I67" s="27"/>
      <c r="U67" s="32" t="s">
        <v>150</v>
      </c>
      <c r="V67" s="19" t="s">
        <v>135</v>
      </c>
      <c r="W67" s="19"/>
      <c r="X67" s="48"/>
    </row>
    <row r="68" spans="1:24" x14ac:dyDescent="0.25">
      <c r="A68" s="43"/>
      <c r="B68" s="43"/>
      <c r="H68" s="44"/>
      <c r="U68" s="19"/>
      <c r="V68" s="19"/>
      <c r="W68" s="19"/>
      <c r="X68" s="48"/>
    </row>
    <row r="69" spans="1:24" x14ac:dyDescent="0.25">
      <c r="A69" s="43"/>
      <c r="B69" s="45" t="s">
        <v>80</v>
      </c>
      <c r="C69" s="46">
        <v>0</v>
      </c>
      <c r="D69" s="46">
        <v>0</v>
      </c>
      <c r="E69" s="46">
        <v>1.9999999999999996</v>
      </c>
      <c r="F69" s="46">
        <v>1.9999999999999996</v>
      </c>
      <c r="G69" s="47"/>
      <c r="H69" s="47"/>
      <c r="U69" s="19"/>
      <c r="V69" s="19"/>
      <c r="W69" s="19"/>
      <c r="X69" s="48"/>
    </row>
    <row r="70" spans="1:24" x14ac:dyDescent="0.25">
      <c r="A70" s="43"/>
      <c r="U70" s="22"/>
      <c r="V70" s="22"/>
      <c r="W70" s="22"/>
      <c r="X70" s="48"/>
    </row>
    <row r="71" spans="1:24" x14ac:dyDescent="0.25">
      <c r="A71" s="43"/>
      <c r="U71" s="22"/>
      <c r="V71" s="22"/>
      <c r="W71" s="22"/>
      <c r="X71" s="48"/>
    </row>
    <row r="72" spans="1:24" x14ac:dyDescent="0.25">
      <c r="A72" s="43"/>
      <c r="U72" s="22"/>
      <c r="V72" s="22"/>
      <c r="W72" s="22"/>
      <c r="X72" s="48"/>
    </row>
    <row r="73" spans="1:24" x14ac:dyDescent="0.25">
      <c r="A73" s="43"/>
      <c r="U73" s="22"/>
      <c r="V73" s="22"/>
      <c r="W73" s="22"/>
      <c r="X73" s="48"/>
    </row>
    <row r="74" spans="1:24" x14ac:dyDescent="0.25">
      <c r="A74" s="43"/>
      <c r="U74" s="48"/>
      <c r="V74" s="48"/>
      <c r="W74" s="48"/>
      <c r="X74" s="48"/>
    </row>
    <row r="75" spans="1:24" x14ac:dyDescent="0.25">
      <c r="A75" s="43"/>
      <c r="G75" s="49" t="s">
        <v>82</v>
      </c>
      <c r="H75" s="50"/>
      <c r="V75" s="48"/>
      <c r="W75" s="48"/>
      <c r="X75" s="48"/>
    </row>
    <row r="76" spans="1:24" x14ac:dyDescent="0.25">
      <c r="A76" s="43"/>
      <c r="G76" s="33"/>
      <c r="H76" s="33"/>
      <c r="V76" s="48"/>
      <c r="W76" s="48"/>
      <c r="X76" s="48"/>
    </row>
    <row r="77" spans="1:24" x14ac:dyDescent="0.25">
      <c r="A77" s="43"/>
      <c r="G77" s="51" t="s">
        <v>83</v>
      </c>
      <c r="H77" s="52" t="s">
        <v>136</v>
      </c>
      <c r="I77" s="52" t="s">
        <v>139</v>
      </c>
      <c r="J77" s="52" t="s">
        <v>141</v>
      </c>
      <c r="K77" s="52" t="s">
        <v>143</v>
      </c>
      <c r="L77" s="52" t="s">
        <v>145</v>
      </c>
      <c r="M77" s="52" t="s">
        <v>147</v>
      </c>
      <c r="N77" s="52" t="s">
        <v>149</v>
      </c>
      <c r="O77" s="52" t="s">
        <v>152</v>
      </c>
      <c r="P77" s="52" t="s">
        <v>154</v>
      </c>
      <c r="Q77" s="52" t="s">
        <v>156</v>
      </c>
      <c r="R77" s="52" t="s">
        <v>158</v>
      </c>
      <c r="S77" s="52" t="s">
        <v>160</v>
      </c>
      <c r="T77" s="52" t="s">
        <v>161</v>
      </c>
      <c r="U77" s="53" t="s">
        <v>84</v>
      </c>
      <c r="V77" s="48"/>
      <c r="W77" s="48"/>
      <c r="X77" s="48"/>
    </row>
    <row r="78" spans="1:24" x14ac:dyDescent="0.25">
      <c r="A78" s="43"/>
      <c r="G78" s="54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6"/>
      <c r="V78" s="48"/>
      <c r="W78" s="48"/>
      <c r="X78" s="48"/>
    </row>
    <row r="79" spans="1:24" x14ac:dyDescent="0.25">
      <c r="A79" s="43"/>
      <c r="G79" s="58" t="s">
        <v>97</v>
      </c>
      <c r="H79" s="59">
        <v>0.05</v>
      </c>
      <c r="I79" s="59">
        <v>0.06</v>
      </c>
      <c r="J79" s="59">
        <v>0.06</v>
      </c>
      <c r="K79" s="59">
        <v>0.04</v>
      </c>
      <c r="L79" s="59">
        <v>0.04</v>
      </c>
      <c r="M79" s="59" t="s">
        <v>137</v>
      </c>
      <c r="N79" s="59">
        <v>0.04</v>
      </c>
      <c r="O79" s="59">
        <v>0.1</v>
      </c>
      <c r="P79" s="59">
        <v>0.1</v>
      </c>
      <c r="Q79" s="59">
        <v>0.06</v>
      </c>
      <c r="R79" s="59">
        <v>0.1</v>
      </c>
      <c r="S79" s="59" t="s">
        <v>137</v>
      </c>
      <c r="T79" s="59">
        <v>0.04</v>
      </c>
      <c r="U79" s="60">
        <v>0.69000000000000006</v>
      </c>
      <c r="V79" s="48"/>
      <c r="W79" s="48"/>
      <c r="X79" s="48"/>
    </row>
    <row r="80" spans="1:24" x14ac:dyDescent="0.25">
      <c r="A80" s="43"/>
      <c r="G80" s="58" t="s">
        <v>104</v>
      </c>
      <c r="H80" s="59">
        <v>0.18</v>
      </c>
      <c r="I80" s="59">
        <v>0.08</v>
      </c>
      <c r="J80" s="59" t="s">
        <v>137</v>
      </c>
      <c r="K80" s="59">
        <v>0.05</v>
      </c>
      <c r="L80" s="59" t="s">
        <v>137</v>
      </c>
      <c r="M80" s="59" t="s">
        <v>137</v>
      </c>
      <c r="N80" s="59">
        <v>0.08</v>
      </c>
      <c r="O80" s="59">
        <v>0.04</v>
      </c>
      <c r="P80" s="59">
        <v>0.06</v>
      </c>
      <c r="Q80" s="59" t="s">
        <v>137</v>
      </c>
      <c r="R80" s="59" t="s">
        <v>137</v>
      </c>
      <c r="S80" s="59" t="s">
        <v>137</v>
      </c>
      <c r="T80" s="59">
        <v>0.04</v>
      </c>
      <c r="U80" s="60">
        <v>0.53</v>
      </c>
      <c r="V80" s="48"/>
      <c r="W80" s="48"/>
      <c r="X80" s="48"/>
    </row>
    <row r="81" spans="1:21" x14ac:dyDescent="0.25">
      <c r="A81" s="43"/>
      <c r="G81" s="58" t="s">
        <v>94</v>
      </c>
      <c r="H81" s="59" t="s">
        <v>137</v>
      </c>
      <c r="I81" s="59" t="s">
        <v>137</v>
      </c>
      <c r="J81" s="59" t="s">
        <v>137</v>
      </c>
      <c r="K81" s="59" t="s">
        <v>137</v>
      </c>
      <c r="L81" s="59" t="s">
        <v>137</v>
      </c>
      <c r="M81" s="59">
        <v>0.1</v>
      </c>
      <c r="N81" s="59">
        <v>0.05</v>
      </c>
      <c r="O81" s="59" t="s">
        <v>137</v>
      </c>
      <c r="P81" s="59" t="s">
        <v>137</v>
      </c>
      <c r="Q81" s="59">
        <v>0.11000000000000001</v>
      </c>
      <c r="R81" s="59">
        <v>7.0000000000000007E-2</v>
      </c>
      <c r="S81" s="59">
        <v>0.06</v>
      </c>
      <c r="T81" s="59" t="s">
        <v>137</v>
      </c>
      <c r="U81" s="60">
        <v>0.39</v>
      </c>
    </row>
    <row r="82" spans="1:21" x14ac:dyDescent="0.25">
      <c r="A82" s="43"/>
      <c r="G82" s="58" t="s">
        <v>105</v>
      </c>
      <c r="H82" s="59" t="s">
        <v>137</v>
      </c>
      <c r="I82" s="59" t="s">
        <v>137</v>
      </c>
      <c r="J82" s="59">
        <v>0.04</v>
      </c>
      <c r="K82" s="59" t="s">
        <v>137</v>
      </c>
      <c r="L82" s="59">
        <v>0.04</v>
      </c>
      <c r="M82" s="59">
        <v>0.06</v>
      </c>
      <c r="N82" s="59" t="s">
        <v>137</v>
      </c>
      <c r="O82" s="59" t="s">
        <v>137</v>
      </c>
      <c r="P82" s="59" t="s">
        <v>137</v>
      </c>
      <c r="Q82" s="59">
        <v>0.05</v>
      </c>
      <c r="R82" s="59" t="s">
        <v>137</v>
      </c>
      <c r="S82" s="59">
        <v>0.16</v>
      </c>
      <c r="T82" s="59">
        <v>0.04</v>
      </c>
      <c r="U82" s="60">
        <v>0.38999999999999996</v>
      </c>
    </row>
    <row r="83" spans="1:21" x14ac:dyDescent="0.25">
      <c r="A83" s="43"/>
      <c r="G83" s="58" t="s">
        <v>106</v>
      </c>
      <c r="H83" s="59" t="s">
        <v>137</v>
      </c>
      <c r="I83" s="59" t="s">
        <v>137</v>
      </c>
      <c r="J83" s="59" t="s">
        <v>137</v>
      </c>
      <c r="K83" s="59" t="s">
        <v>137</v>
      </c>
      <c r="L83" s="59" t="s">
        <v>137</v>
      </c>
      <c r="M83" s="59" t="s">
        <v>137</v>
      </c>
      <c r="N83" s="59" t="s">
        <v>137</v>
      </c>
      <c r="O83" s="59" t="s">
        <v>137</v>
      </c>
      <c r="P83" s="59" t="s">
        <v>137</v>
      </c>
      <c r="Q83" s="59" t="s">
        <v>137</v>
      </c>
      <c r="R83" s="59" t="s">
        <v>137</v>
      </c>
      <c r="S83" s="59" t="s">
        <v>137</v>
      </c>
      <c r="T83" s="59" t="s">
        <v>137</v>
      </c>
      <c r="U83" s="60">
        <v>0</v>
      </c>
    </row>
    <row r="84" spans="1:21" x14ac:dyDescent="0.25">
      <c r="A84" s="43"/>
      <c r="G84" s="58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60"/>
    </row>
    <row r="85" spans="1:21" x14ac:dyDescent="0.25">
      <c r="A85" s="43"/>
      <c r="G85" s="62" t="s">
        <v>84</v>
      </c>
      <c r="H85" s="63">
        <v>0.22999999999999998</v>
      </c>
      <c r="I85" s="63">
        <v>0.14000000000000001</v>
      </c>
      <c r="J85" s="63">
        <v>0.1</v>
      </c>
      <c r="K85" s="63">
        <v>0.09</v>
      </c>
      <c r="L85" s="63">
        <v>0.08</v>
      </c>
      <c r="M85" s="63">
        <v>0.16</v>
      </c>
      <c r="N85" s="63">
        <v>0.16999999999999998</v>
      </c>
      <c r="O85" s="63">
        <v>0.14000000000000001</v>
      </c>
      <c r="P85" s="63">
        <v>0.16</v>
      </c>
      <c r="Q85" s="63">
        <v>0.22000000000000003</v>
      </c>
      <c r="R85" s="63">
        <v>0.17</v>
      </c>
      <c r="S85" s="63">
        <v>0.22</v>
      </c>
      <c r="T85" s="63">
        <v>0.12</v>
      </c>
      <c r="U85" s="67">
        <v>2.0000000000000004</v>
      </c>
    </row>
    <row r="86" spans="1:21" x14ac:dyDescent="0.25">
      <c r="A86" s="43"/>
    </row>
    <row r="87" spans="1:21" x14ac:dyDescent="0.25">
      <c r="A87" s="43"/>
    </row>
    <row r="88" spans="1:21" x14ac:dyDescent="0.25">
      <c r="A88" s="43"/>
    </row>
    <row r="89" spans="1:21" x14ac:dyDescent="0.25">
      <c r="A89" s="43"/>
    </row>
    <row r="90" spans="1:21" x14ac:dyDescent="0.25">
      <c r="A90" s="43"/>
    </row>
    <row r="91" spans="1:21" x14ac:dyDescent="0.25">
      <c r="A91" s="43"/>
    </row>
  </sheetData>
  <mergeCells count="9">
    <mergeCell ref="AH5:AJ5"/>
    <mergeCell ref="AL5:AL6"/>
    <mergeCell ref="AM5:AM6"/>
    <mergeCell ref="C52:E52"/>
    <mergeCell ref="G52:G53"/>
    <mergeCell ref="H52:H53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4339-571B-4365-A3A9-944202A3A6DC}">
  <sheetPr codeName="Sheet40"/>
  <dimension ref="A1:BD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  <col min="33" max="33" width="2.42578125" customWidth="1"/>
    <col min="34" max="34" width="19" bestFit="1" customWidth="1"/>
    <col min="35" max="35" width="19.42578125" bestFit="1" customWidth="1"/>
    <col min="36" max="36" width="16.5703125" bestFit="1" customWidth="1"/>
    <col min="37" max="37" width="18.42578125" bestFit="1" customWidth="1"/>
    <col min="38" max="38" width="8.42578125" bestFit="1" customWidth="1"/>
    <col min="39" max="39" width="30.140625" bestFit="1" customWidth="1"/>
    <col min="40" max="40" width="14.42578125" bestFit="1" customWidth="1"/>
    <col min="41" max="41" width="9.7109375" bestFit="1" customWidth="1"/>
    <col min="42" max="42" width="9" bestFit="1" customWidth="1"/>
    <col min="43" max="43" width="10.140625" bestFit="1" customWidth="1"/>
    <col min="44" max="44" width="9.85546875" bestFit="1" customWidth="1"/>
    <col min="45" max="45" width="9.7109375" bestFit="1" customWidth="1"/>
    <col min="46" max="46" width="10.42578125" bestFit="1" customWidth="1"/>
    <col min="47" max="48" width="10.140625" bestFit="1" customWidth="1"/>
    <col min="49" max="49" width="10.42578125" bestFit="1" customWidth="1"/>
    <col min="50" max="50" width="10.5703125" bestFit="1" customWidth="1"/>
    <col min="51" max="51" width="10.140625" bestFit="1" customWidth="1"/>
    <col min="52" max="52" width="10.85546875" bestFit="1" customWidth="1"/>
    <col min="53" max="53" width="16.5703125" bestFit="1" customWidth="1"/>
    <col min="54" max="54" width="12.28515625" bestFit="1" customWidth="1"/>
  </cols>
  <sheetData>
    <row r="1" spans="1:56" x14ac:dyDescent="0.25">
      <c r="AG1" s="19" t="s">
        <v>202</v>
      </c>
    </row>
    <row r="2" spans="1:56" x14ac:dyDescent="0.25">
      <c r="A2" s="19" t="s">
        <v>203</v>
      </c>
      <c r="B2" s="20" t="s">
        <v>68</v>
      </c>
      <c r="C2" s="21" t="s">
        <v>62</v>
      </c>
      <c r="U2" s="22"/>
      <c r="V2" s="22"/>
      <c r="W2" s="22"/>
      <c r="X2" s="22"/>
      <c r="AF2" s="43"/>
      <c r="AG2" s="19" t="s">
        <v>204</v>
      </c>
      <c r="AH2" s="20" t="s">
        <v>68</v>
      </c>
      <c r="AI2" s="21" t="s">
        <v>62</v>
      </c>
    </row>
    <row r="3" spans="1:56" x14ac:dyDescent="0.25">
      <c r="A3" s="19" t="s">
        <v>205</v>
      </c>
      <c r="B3" s="20" t="s">
        <v>69</v>
      </c>
      <c r="C3" s="23" t="s">
        <v>63</v>
      </c>
      <c r="U3" s="22"/>
      <c r="V3" s="22"/>
      <c r="W3" s="22"/>
      <c r="X3" s="22"/>
      <c r="AF3" s="43"/>
      <c r="AH3" s="20" t="s">
        <v>69</v>
      </c>
      <c r="AI3" s="23" t="s">
        <v>64</v>
      </c>
    </row>
    <row r="4" spans="1:56" x14ac:dyDescent="0.25">
      <c r="B4" s="24" t="s">
        <v>70</v>
      </c>
      <c r="C4" s="24" t="s">
        <v>71</v>
      </c>
      <c r="U4" s="22"/>
      <c r="V4" s="22"/>
      <c r="W4" s="22"/>
      <c r="X4" s="22"/>
      <c r="AF4" s="43"/>
      <c r="AH4" s="24" t="s">
        <v>70</v>
      </c>
      <c r="AI4" s="24" t="s">
        <v>71</v>
      </c>
      <c r="BA4" s="19"/>
      <c r="BB4" s="19"/>
      <c r="BC4" s="19"/>
    </row>
    <row r="5" spans="1:56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  <c r="AF5" s="43"/>
      <c r="AH5" s="25"/>
      <c r="AI5" s="117" t="s">
        <v>72</v>
      </c>
      <c r="AJ5" s="117"/>
      <c r="AK5" s="117"/>
      <c r="AL5" s="26"/>
      <c r="AM5" s="118" t="s">
        <v>73</v>
      </c>
      <c r="AN5" s="120" t="s">
        <v>74</v>
      </c>
      <c r="AO5" s="27"/>
      <c r="BA5" s="19"/>
      <c r="BB5" s="19"/>
      <c r="BC5" s="19"/>
    </row>
    <row r="6" spans="1:56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  <c r="AF6" s="43"/>
      <c r="AH6" s="29" t="s">
        <v>76</v>
      </c>
      <c r="AI6" s="30" t="s">
        <v>77</v>
      </c>
      <c r="AJ6" s="30" t="s">
        <v>78</v>
      </c>
      <c r="AK6" s="30" t="s">
        <v>79</v>
      </c>
      <c r="AL6" s="31" t="s">
        <v>80</v>
      </c>
      <c r="AM6" s="119"/>
      <c r="AN6" s="121"/>
      <c r="AO6" s="27"/>
      <c r="AZ6" s="19"/>
      <c r="BA6" s="32" t="s">
        <v>75</v>
      </c>
      <c r="BB6" s="32"/>
      <c r="BC6" s="19"/>
      <c r="BD6" s="48"/>
    </row>
    <row r="7" spans="1:56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  <c r="AF7" s="43"/>
      <c r="AH7" s="34"/>
      <c r="AI7" s="35"/>
      <c r="AJ7" s="35"/>
      <c r="AK7" s="35"/>
      <c r="AL7" s="36"/>
      <c r="AM7" s="37"/>
      <c r="AN7" s="38"/>
      <c r="AO7" s="27"/>
      <c r="AZ7" s="19">
        <v>6</v>
      </c>
      <c r="BA7" s="32" t="s">
        <v>81</v>
      </c>
      <c r="BB7" s="33" t="s">
        <v>76</v>
      </c>
      <c r="BC7" s="19"/>
      <c r="BD7" s="48"/>
    </row>
    <row r="8" spans="1:56" x14ac:dyDescent="0.25">
      <c r="B8" s="39" t="s">
        <v>136</v>
      </c>
      <c r="C8" s="40" t="s">
        <v>137</v>
      </c>
      <c r="D8" s="40" t="s">
        <v>137</v>
      </c>
      <c r="E8" s="40">
        <v>2.0900000000000012</v>
      </c>
      <c r="F8" s="40">
        <v>2.0900000000000012</v>
      </c>
      <c r="G8" s="41">
        <v>0</v>
      </c>
      <c r="H8" s="42">
        <v>0.97663551401868076</v>
      </c>
      <c r="I8" s="27"/>
      <c r="T8" s="19">
        <v>7</v>
      </c>
      <c r="U8" s="32" t="s">
        <v>134</v>
      </c>
      <c r="V8" s="19" t="s">
        <v>138</v>
      </c>
      <c r="W8" s="19"/>
      <c r="X8" s="22"/>
      <c r="AF8" s="43"/>
      <c r="AH8" s="39" t="s">
        <v>136</v>
      </c>
      <c r="AI8" s="40" t="s">
        <v>137</v>
      </c>
      <c r="AJ8" s="40" t="s">
        <v>137</v>
      </c>
      <c r="AK8" s="40" t="s">
        <v>137</v>
      </c>
      <c r="AL8" s="40">
        <v>0</v>
      </c>
      <c r="AM8" s="41">
        <v>0</v>
      </c>
      <c r="AN8" s="42">
        <v>0</v>
      </c>
      <c r="AO8" s="27"/>
      <c r="AZ8" s="19">
        <v>7</v>
      </c>
      <c r="BA8" s="32" t="s">
        <v>134</v>
      </c>
      <c r="BB8" s="19" t="s">
        <v>135</v>
      </c>
      <c r="BC8" s="19"/>
      <c r="BD8" s="48"/>
    </row>
    <row r="9" spans="1:56" x14ac:dyDescent="0.25">
      <c r="B9" s="39" t="s">
        <v>139</v>
      </c>
      <c r="C9" s="40" t="s">
        <v>137</v>
      </c>
      <c r="D9" s="40" t="s">
        <v>137</v>
      </c>
      <c r="E9" s="40">
        <v>2.080000000000001</v>
      </c>
      <c r="F9" s="40">
        <v>2.080000000000001</v>
      </c>
      <c r="G9" s="41">
        <v>-4.7846889952154184E-3</v>
      </c>
      <c r="H9" s="42">
        <v>0.97196261682241902</v>
      </c>
      <c r="I9" s="27"/>
      <c r="T9" s="19">
        <v>8</v>
      </c>
      <c r="U9" s="32" t="s">
        <v>134</v>
      </c>
      <c r="V9" s="19" t="s">
        <v>140</v>
      </c>
      <c r="W9" s="19"/>
      <c r="X9" s="22"/>
      <c r="AF9" s="43"/>
      <c r="AH9" s="39" t="s">
        <v>139</v>
      </c>
      <c r="AI9" s="40" t="s">
        <v>137</v>
      </c>
      <c r="AJ9" s="40" t="s">
        <v>137</v>
      </c>
      <c r="AK9" s="40">
        <v>0.06</v>
      </c>
      <c r="AL9" s="40">
        <v>0.06</v>
      </c>
      <c r="AM9" s="41" t="s">
        <v>137</v>
      </c>
      <c r="AN9" s="42">
        <v>0.6</v>
      </c>
      <c r="AO9" s="27"/>
      <c r="AZ9" s="19">
        <v>8</v>
      </c>
      <c r="BA9" s="32" t="s">
        <v>134</v>
      </c>
      <c r="BB9" s="19" t="s">
        <v>138</v>
      </c>
      <c r="BC9" s="19"/>
      <c r="BD9" s="48"/>
    </row>
    <row r="10" spans="1:56" x14ac:dyDescent="0.25">
      <c r="B10" s="39" t="s">
        <v>141</v>
      </c>
      <c r="C10" s="40" t="s">
        <v>137</v>
      </c>
      <c r="D10" s="40" t="s">
        <v>137</v>
      </c>
      <c r="E10" s="40">
        <v>1.680000000000001</v>
      </c>
      <c r="F10" s="40">
        <v>1.680000000000001</v>
      </c>
      <c r="G10" s="41">
        <v>-0.19230769230769218</v>
      </c>
      <c r="H10" s="42">
        <v>0.78504672897195393</v>
      </c>
      <c r="I10" s="27"/>
      <c r="T10" s="19">
        <v>9</v>
      </c>
      <c r="U10" s="32" t="s">
        <v>134</v>
      </c>
      <c r="V10" s="19" t="s">
        <v>142</v>
      </c>
      <c r="W10" s="19"/>
      <c r="X10" s="22"/>
      <c r="AF10" s="43"/>
      <c r="AH10" s="39" t="s">
        <v>141</v>
      </c>
      <c r="AI10" s="40" t="s">
        <v>137</v>
      </c>
      <c r="AJ10" s="40" t="s">
        <v>137</v>
      </c>
      <c r="AK10" s="40">
        <v>7.0000000000000007E-2</v>
      </c>
      <c r="AL10" s="40">
        <v>7.0000000000000007E-2</v>
      </c>
      <c r="AM10" s="41">
        <v>0.16666666666666682</v>
      </c>
      <c r="AN10" s="42">
        <v>0.70000000000000007</v>
      </c>
      <c r="AO10" s="27"/>
      <c r="AZ10" s="19">
        <v>9</v>
      </c>
      <c r="BA10" s="32" t="s">
        <v>134</v>
      </c>
      <c r="BB10" s="19" t="s">
        <v>140</v>
      </c>
      <c r="BC10" s="19"/>
      <c r="BD10" s="48"/>
    </row>
    <row r="11" spans="1:56" x14ac:dyDescent="0.25">
      <c r="B11" s="39" t="s">
        <v>143</v>
      </c>
      <c r="C11" s="40" t="s">
        <v>137</v>
      </c>
      <c r="D11" s="40" t="s">
        <v>137</v>
      </c>
      <c r="E11" s="40">
        <v>1.7500000000000011</v>
      </c>
      <c r="F11" s="40">
        <v>1.7500000000000011</v>
      </c>
      <c r="G11" s="41">
        <v>4.1666666666666678E-2</v>
      </c>
      <c r="H11" s="42">
        <v>0.81775700934578532</v>
      </c>
      <c r="I11" s="27"/>
      <c r="T11" s="19">
        <v>10</v>
      </c>
      <c r="U11" s="32" t="s">
        <v>134</v>
      </c>
      <c r="V11" s="19" t="s">
        <v>144</v>
      </c>
      <c r="W11" s="19"/>
      <c r="X11" s="22"/>
      <c r="AF11" s="43"/>
      <c r="AH11" s="39" t="s">
        <v>143</v>
      </c>
      <c r="AI11" s="40" t="s">
        <v>137</v>
      </c>
      <c r="AJ11" s="40" t="s">
        <v>137</v>
      </c>
      <c r="AK11" s="40">
        <v>0.13</v>
      </c>
      <c r="AL11" s="40">
        <v>0.13</v>
      </c>
      <c r="AM11" s="41">
        <v>0.85714285714285698</v>
      </c>
      <c r="AN11" s="42">
        <v>1.3</v>
      </c>
      <c r="AO11" s="27"/>
      <c r="AZ11" s="19">
        <v>10</v>
      </c>
      <c r="BA11" s="32" t="s">
        <v>134</v>
      </c>
      <c r="BB11" s="19" t="s">
        <v>142</v>
      </c>
      <c r="BC11" s="19"/>
      <c r="BD11" s="48"/>
    </row>
    <row r="12" spans="1:56" x14ac:dyDescent="0.25">
      <c r="B12" s="39" t="s">
        <v>145</v>
      </c>
      <c r="C12" s="40" t="s">
        <v>137</v>
      </c>
      <c r="D12" s="40" t="s">
        <v>137</v>
      </c>
      <c r="E12" s="40">
        <v>2.1700000000000013</v>
      </c>
      <c r="F12" s="40">
        <v>2.1700000000000013</v>
      </c>
      <c r="G12" s="41">
        <v>0.23999999999999994</v>
      </c>
      <c r="H12" s="42">
        <v>1.0140186915887739</v>
      </c>
      <c r="I12" s="27"/>
      <c r="T12" s="19">
        <v>11</v>
      </c>
      <c r="U12" s="32" t="s">
        <v>134</v>
      </c>
      <c r="V12" s="19" t="s">
        <v>146</v>
      </c>
      <c r="W12" s="19"/>
      <c r="X12" s="22"/>
      <c r="AF12" s="43"/>
      <c r="AH12" s="39" t="s">
        <v>145</v>
      </c>
      <c r="AI12" s="40" t="s">
        <v>137</v>
      </c>
      <c r="AJ12" s="40" t="s">
        <v>137</v>
      </c>
      <c r="AK12" s="40">
        <v>0.13</v>
      </c>
      <c r="AL12" s="40">
        <v>0.13</v>
      </c>
      <c r="AM12" s="41">
        <v>0</v>
      </c>
      <c r="AN12" s="42">
        <v>1.3</v>
      </c>
      <c r="AO12" s="27"/>
      <c r="AZ12" s="19">
        <v>11</v>
      </c>
      <c r="BA12" s="32" t="s">
        <v>134</v>
      </c>
      <c r="BB12" s="19" t="s">
        <v>144</v>
      </c>
      <c r="BC12" s="19"/>
      <c r="BD12" s="48"/>
    </row>
    <row r="13" spans="1:56" x14ac:dyDescent="0.25">
      <c r="B13" s="39" t="s">
        <v>147</v>
      </c>
      <c r="C13" s="40" t="s">
        <v>137</v>
      </c>
      <c r="D13" s="40" t="s">
        <v>137</v>
      </c>
      <c r="E13" s="40">
        <v>2.3000000000000012</v>
      </c>
      <c r="F13" s="40">
        <v>2.3000000000000012</v>
      </c>
      <c r="G13" s="41">
        <v>5.9907834101382403E-2</v>
      </c>
      <c r="H13" s="42">
        <v>1.0747663551401749</v>
      </c>
      <c r="I13" s="27"/>
      <c r="T13" s="19">
        <v>12</v>
      </c>
      <c r="U13" s="32" t="s">
        <v>134</v>
      </c>
      <c r="V13" s="19" t="s">
        <v>148</v>
      </c>
      <c r="W13" s="19"/>
      <c r="X13" s="22"/>
      <c r="AF13" s="43"/>
      <c r="AH13" s="39" t="s">
        <v>147</v>
      </c>
      <c r="AI13" s="40" t="s">
        <v>137</v>
      </c>
      <c r="AJ13" s="40" t="s">
        <v>137</v>
      </c>
      <c r="AK13" s="40">
        <v>7.0000000000000007E-2</v>
      </c>
      <c r="AL13" s="40">
        <v>7.0000000000000007E-2</v>
      </c>
      <c r="AM13" s="41">
        <v>-0.46153846153846151</v>
      </c>
      <c r="AN13" s="42">
        <v>0.70000000000000007</v>
      </c>
      <c r="AO13" s="27"/>
      <c r="AZ13" s="19">
        <v>12</v>
      </c>
      <c r="BA13" s="32" t="s">
        <v>134</v>
      </c>
      <c r="BB13" s="19" t="s">
        <v>146</v>
      </c>
      <c r="BC13" s="19"/>
      <c r="BD13" s="48"/>
    </row>
    <row r="14" spans="1:56" x14ac:dyDescent="0.25">
      <c r="B14" s="39" t="s">
        <v>149</v>
      </c>
      <c r="C14" s="40" t="s">
        <v>137</v>
      </c>
      <c r="D14" s="40" t="s">
        <v>137</v>
      </c>
      <c r="E14" s="40">
        <v>2.2400000000000011</v>
      </c>
      <c r="F14" s="40">
        <v>2.2400000000000011</v>
      </c>
      <c r="G14" s="41">
        <v>-2.6086956521739139E-2</v>
      </c>
      <c r="H14" s="42">
        <v>1.0467289719626052</v>
      </c>
      <c r="I14" s="27"/>
      <c r="T14" s="19">
        <v>13</v>
      </c>
      <c r="U14" s="32" t="s">
        <v>150</v>
      </c>
      <c r="V14" s="19" t="s">
        <v>151</v>
      </c>
      <c r="W14" s="19"/>
      <c r="X14" s="22"/>
      <c r="AF14" s="43"/>
      <c r="AH14" s="39" t="s">
        <v>149</v>
      </c>
      <c r="AI14" s="40" t="s">
        <v>137</v>
      </c>
      <c r="AJ14" s="40" t="s">
        <v>137</v>
      </c>
      <c r="AK14" s="40">
        <v>7.0000000000000007E-2</v>
      </c>
      <c r="AL14" s="40">
        <v>7.0000000000000007E-2</v>
      </c>
      <c r="AM14" s="41">
        <v>0</v>
      </c>
      <c r="AN14" s="42">
        <v>0.70000000000000007</v>
      </c>
      <c r="AO14" s="27"/>
      <c r="AZ14" s="19">
        <v>13</v>
      </c>
      <c r="BA14" s="32" t="s">
        <v>134</v>
      </c>
      <c r="BB14" s="19" t="s">
        <v>148</v>
      </c>
      <c r="BC14" s="19"/>
      <c r="BD14" s="48"/>
    </row>
    <row r="15" spans="1:56" x14ac:dyDescent="0.25">
      <c r="B15" s="39" t="s">
        <v>152</v>
      </c>
      <c r="C15" s="40" t="s">
        <v>137</v>
      </c>
      <c r="D15" s="40" t="s">
        <v>137</v>
      </c>
      <c r="E15" s="40">
        <v>2.2800000000000007</v>
      </c>
      <c r="F15" s="40">
        <v>2.2800000000000007</v>
      </c>
      <c r="G15" s="41">
        <v>1.7857142857142665E-2</v>
      </c>
      <c r="H15" s="42">
        <v>1.0654205607476515</v>
      </c>
      <c r="I15" s="27"/>
      <c r="T15" s="19">
        <v>14</v>
      </c>
      <c r="U15" s="32" t="s">
        <v>150</v>
      </c>
      <c r="V15" s="19" t="s">
        <v>153</v>
      </c>
      <c r="W15" s="19"/>
      <c r="X15" s="22"/>
      <c r="AF15" s="43"/>
      <c r="AH15" s="39" t="s">
        <v>152</v>
      </c>
      <c r="AI15" s="40" t="s">
        <v>137</v>
      </c>
      <c r="AJ15" s="40" t="s">
        <v>137</v>
      </c>
      <c r="AK15" s="40">
        <v>7.0000000000000007E-2</v>
      </c>
      <c r="AL15" s="40">
        <v>7.0000000000000007E-2</v>
      </c>
      <c r="AM15" s="41">
        <v>0</v>
      </c>
      <c r="AN15" s="42">
        <v>0.70000000000000007</v>
      </c>
      <c r="AO15" s="27"/>
      <c r="AZ15" s="19">
        <v>14</v>
      </c>
      <c r="BA15" s="32" t="s">
        <v>150</v>
      </c>
      <c r="BB15" s="19" t="s">
        <v>151</v>
      </c>
      <c r="BC15" s="19"/>
      <c r="BD15" s="48"/>
    </row>
    <row r="16" spans="1:56" x14ac:dyDescent="0.25">
      <c r="B16" s="39" t="s">
        <v>154</v>
      </c>
      <c r="C16" s="40" t="s">
        <v>137</v>
      </c>
      <c r="D16" s="40" t="s">
        <v>137</v>
      </c>
      <c r="E16" s="40">
        <v>2.140000000000001</v>
      </c>
      <c r="F16" s="40">
        <v>2.140000000000001</v>
      </c>
      <c r="G16" s="41">
        <v>-6.1403508771929668E-2</v>
      </c>
      <c r="H16" s="42">
        <v>0.99999999999998879</v>
      </c>
      <c r="I16" s="27"/>
      <c r="T16" s="19">
        <v>15</v>
      </c>
      <c r="U16" s="32" t="s">
        <v>150</v>
      </c>
      <c r="V16" s="19" t="s">
        <v>155</v>
      </c>
      <c r="W16" s="19"/>
      <c r="X16" s="22"/>
      <c r="AF16" s="43"/>
      <c r="AH16" s="39" t="s">
        <v>154</v>
      </c>
      <c r="AI16" s="40" t="s">
        <v>137</v>
      </c>
      <c r="AJ16" s="40" t="s">
        <v>137</v>
      </c>
      <c r="AK16" s="40">
        <v>7.0000000000000007E-2</v>
      </c>
      <c r="AL16" s="40">
        <v>7.0000000000000007E-2</v>
      </c>
      <c r="AM16" s="41">
        <v>0</v>
      </c>
      <c r="AN16" s="42">
        <v>0.70000000000000007</v>
      </c>
      <c r="AO16" s="27"/>
      <c r="AZ16" s="19">
        <v>15</v>
      </c>
      <c r="BA16" s="32" t="s">
        <v>150</v>
      </c>
      <c r="BB16" s="19" t="s">
        <v>153</v>
      </c>
      <c r="BC16" s="19"/>
      <c r="BD16" s="48"/>
    </row>
    <row r="17" spans="2:56" x14ac:dyDescent="0.25">
      <c r="B17" s="39" t="s">
        <v>156</v>
      </c>
      <c r="C17" s="40" t="s">
        <v>137</v>
      </c>
      <c r="D17" s="40" t="s">
        <v>137</v>
      </c>
      <c r="E17" s="40">
        <v>2.2100000000000009</v>
      </c>
      <c r="F17" s="40">
        <v>2.2100000000000009</v>
      </c>
      <c r="G17" s="41">
        <v>3.2710280373831682E-2</v>
      </c>
      <c r="H17" s="42">
        <v>1.0327102803738202</v>
      </c>
      <c r="I17" s="27"/>
      <c r="T17" s="19">
        <v>16</v>
      </c>
      <c r="U17" s="32" t="s">
        <v>150</v>
      </c>
      <c r="V17" s="19" t="s">
        <v>157</v>
      </c>
      <c r="W17" s="19"/>
      <c r="X17" s="22"/>
      <c r="AF17" s="43"/>
      <c r="AH17" s="39" t="s">
        <v>156</v>
      </c>
      <c r="AI17" s="40" t="s">
        <v>137</v>
      </c>
      <c r="AJ17" s="40" t="s">
        <v>137</v>
      </c>
      <c r="AK17" s="40">
        <v>0.14000000000000001</v>
      </c>
      <c r="AL17" s="40">
        <v>0.14000000000000001</v>
      </c>
      <c r="AM17" s="41">
        <v>1</v>
      </c>
      <c r="AN17" s="42">
        <v>1.4000000000000001</v>
      </c>
      <c r="AO17" s="27"/>
      <c r="AZ17" s="19">
        <v>16</v>
      </c>
      <c r="BA17" s="32" t="s">
        <v>150</v>
      </c>
      <c r="BB17" s="19" t="s">
        <v>155</v>
      </c>
      <c r="BC17" s="19"/>
      <c r="BD17" s="48"/>
    </row>
    <row r="18" spans="2:56" x14ac:dyDescent="0.25">
      <c r="B18" s="39" t="s">
        <v>158</v>
      </c>
      <c r="C18" s="40" t="s">
        <v>137</v>
      </c>
      <c r="D18" s="40" t="s">
        <v>137</v>
      </c>
      <c r="E18" s="40">
        <v>1.7100000000000011</v>
      </c>
      <c r="F18" s="40">
        <v>1.7100000000000011</v>
      </c>
      <c r="G18" s="41">
        <v>-0.22624434389140252</v>
      </c>
      <c r="H18" s="42">
        <v>0.79906542056073881</v>
      </c>
      <c r="I18" s="27"/>
      <c r="T18" s="19">
        <v>17</v>
      </c>
      <c r="U18" s="32" t="s">
        <v>150</v>
      </c>
      <c r="V18" s="19" t="s">
        <v>159</v>
      </c>
      <c r="W18" s="19"/>
      <c r="X18" s="22"/>
      <c r="AF18" s="43"/>
      <c r="AH18" s="39" t="s">
        <v>158</v>
      </c>
      <c r="AI18" s="40" t="s">
        <v>137</v>
      </c>
      <c r="AJ18" s="40" t="s">
        <v>137</v>
      </c>
      <c r="AK18" s="40" t="s">
        <v>137</v>
      </c>
      <c r="AL18" s="40">
        <v>0</v>
      </c>
      <c r="AM18" s="41">
        <v>-1</v>
      </c>
      <c r="AN18" s="42">
        <v>0</v>
      </c>
      <c r="AO18" s="27"/>
      <c r="AZ18" s="19">
        <v>17</v>
      </c>
      <c r="BA18" s="32" t="s">
        <v>150</v>
      </c>
      <c r="BB18" s="19" t="s">
        <v>157</v>
      </c>
      <c r="BC18" s="19"/>
      <c r="BD18" s="48"/>
    </row>
    <row r="19" spans="2:56" x14ac:dyDescent="0.25">
      <c r="B19" s="39" t="s">
        <v>160</v>
      </c>
      <c r="C19" s="40" t="s">
        <v>137</v>
      </c>
      <c r="D19" s="40" t="s">
        <v>137</v>
      </c>
      <c r="E19" s="40">
        <v>1.5400000000000009</v>
      </c>
      <c r="F19" s="40">
        <v>1.5400000000000009</v>
      </c>
      <c r="G19" s="41">
        <v>-9.9415204678362595E-2</v>
      </c>
      <c r="H19" s="42">
        <v>0.71962616822429104</v>
      </c>
      <c r="I19" s="27"/>
      <c r="T19" s="19">
        <v>18</v>
      </c>
      <c r="U19" s="32" t="s">
        <v>150</v>
      </c>
      <c r="V19" s="19" t="s">
        <v>135</v>
      </c>
      <c r="W19" s="19"/>
      <c r="X19" s="22"/>
      <c r="AF19" s="43"/>
      <c r="AH19" s="39" t="s">
        <v>160</v>
      </c>
      <c r="AI19" s="40" t="s">
        <v>137</v>
      </c>
      <c r="AJ19" s="40" t="s">
        <v>137</v>
      </c>
      <c r="AK19" s="40">
        <v>7.0000000000000007E-2</v>
      </c>
      <c r="AL19" s="40">
        <v>7.0000000000000007E-2</v>
      </c>
      <c r="AM19" s="41" t="s">
        <v>137</v>
      </c>
      <c r="AN19" s="42">
        <v>0.70000000000000007</v>
      </c>
      <c r="AO19" s="27"/>
      <c r="AZ19" s="19">
        <v>18</v>
      </c>
      <c r="BA19" s="32" t="s">
        <v>150</v>
      </c>
      <c r="BB19" s="19" t="s">
        <v>159</v>
      </c>
      <c r="BC19" s="19"/>
      <c r="BD19" s="48"/>
    </row>
    <row r="20" spans="2:56" x14ac:dyDescent="0.25">
      <c r="B20" s="39" t="s">
        <v>161</v>
      </c>
      <c r="C20" s="40" t="s">
        <v>137</v>
      </c>
      <c r="D20" s="40" t="s">
        <v>137</v>
      </c>
      <c r="E20" s="40">
        <v>1.7800000000000011</v>
      </c>
      <c r="F20" s="40">
        <v>1.7800000000000011</v>
      </c>
      <c r="G20" s="41">
        <v>0.1558441558441559</v>
      </c>
      <c r="H20" s="42">
        <v>0.83177570093457021</v>
      </c>
      <c r="I20" s="27"/>
      <c r="U20" s="24"/>
      <c r="V20" s="24"/>
      <c r="W20" s="19"/>
      <c r="X20" s="22"/>
      <c r="AF20" s="43"/>
      <c r="AH20" s="39" t="s">
        <v>161</v>
      </c>
      <c r="AI20" s="40" t="s">
        <v>137</v>
      </c>
      <c r="AJ20" s="40" t="s">
        <v>137</v>
      </c>
      <c r="AK20" s="40" t="s">
        <v>137</v>
      </c>
      <c r="AL20" s="40">
        <v>0</v>
      </c>
      <c r="AM20" s="41">
        <v>-1</v>
      </c>
      <c r="AN20" s="42">
        <v>0</v>
      </c>
      <c r="AO20" s="27"/>
      <c r="BA20" s="32" t="s">
        <v>150</v>
      </c>
      <c r="BB20" s="19" t="s">
        <v>135</v>
      </c>
      <c r="BC20" s="19"/>
      <c r="BD20" s="48"/>
    </row>
    <row r="21" spans="2:56" x14ac:dyDescent="0.25">
      <c r="B21" s="43"/>
      <c r="H21" s="44"/>
      <c r="U21" s="22"/>
      <c r="V21" s="22"/>
      <c r="W21" s="22"/>
      <c r="X21" s="22"/>
      <c r="AF21" s="43"/>
      <c r="AH21" s="43"/>
      <c r="AN21" s="44"/>
      <c r="BA21" s="19"/>
      <c r="BB21" s="19"/>
      <c r="BC21" s="19"/>
      <c r="BD21" s="48"/>
    </row>
    <row r="22" spans="2:56" x14ac:dyDescent="0.25">
      <c r="B22" s="45" t="s">
        <v>80</v>
      </c>
      <c r="C22" s="46">
        <v>0</v>
      </c>
      <c r="D22" s="46">
        <v>0</v>
      </c>
      <c r="E22" s="46">
        <v>25.970000000000013</v>
      </c>
      <c r="F22" s="46">
        <v>25.970000000000013</v>
      </c>
      <c r="G22" s="47"/>
      <c r="H22" s="47"/>
      <c r="U22" s="22"/>
      <c r="V22" s="22"/>
      <c r="W22" s="22"/>
      <c r="X22" s="22"/>
      <c r="AF22" s="43"/>
      <c r="AH22" s="45" t="s">
        <v>80</v>
      </c>
      <c r="AI22" s="46">
        <v>0</v>
      </c>
      <c r="AJ22" s="46">
        <v>0</v>
      </c>
      <c r="AK22" s="46">
        <v>0.88000000000000012</v>
      </c>
      <c r="AL22" s="46">
        <v>0.88000000000000012</v>
      </c>
      <c r="AM22" s="47"/>
      <c r="AN22" s="47"/>
      <c r="BA22" s="19"/>
      <c r="BB22" s="19"/>
      <c r="BC22" s="19"/>
      <c r="BD22" s="48"/>
    </row>
    <row r="23" spans="2:56" x14ac:dyDescent="0.25">
      <c r="U23" s="22"/>
      <c r="V23" s="22"/>
      <c r="W23" s="22"/>
      <c r="X23" s="22"/>
      <c r="AF23" s="43"/>
      <c r="BA23" s="22"/>
      <c r="BB23" s="22"/>
      <c r="BC23" s="22"/>
      <c r="BD23" s="48"/>
    </row>
    <row r="24" spans="2:56" x14ac:dyDescent="0.25">
      <c r="U24" s="22"/>
      <c r="V24" s="22"/>
      <c r="W24" s="22"/>
      <c r="X24" s="22"/>
      <c r="AF24" s="43"/>
      <c r="BA24" s="22"/>
      <c r="BB24" s="22"/>
      <c r="BC24" s="22"/>
      <c r="BD24" s="48"/>
    </row>
    <row r="25" spans="2:56" x14ac:dyDescent="0.25">
      <c r="U25" s="22"/>
      <c r="V25" s="22"/>
      <c r="W25" s="22"/>
      <c r="X25" s="22"/>
      <c r="AF25" s="43"/>
      <c r="BA25" s="22"/>
      <c r="BB25" s="22"/>
      <c r="BC25" s="22"/>
      <c r="BD25" s="48"/>
    </row>
    <row r="26" spans="2:56" x14ac:dyDescent="0.25">
      <c r="U26" s="48"/>
      <c r="V26" s="48"/>
      <c r="W26" s="48"/>
      <c r="X26" s="48"/>
      <c r="AF26" s="43"/>
      <c r="BA26" s="22"/>
      <c r="BB26" s="22"/>
      <c r="BC26" s="22"/>
      <c r="BD26" s="48"/>
    </row>
    <row r="27" spans="2:56" x14ac:dyDescent="0.25">
      <c r="U27" s="48"/>
      <c r="V27" s="48"/>
      <c r="W27" s="48"/>
      <c r="X27" s="48"/>
      <c r="AF27" s="43"/>
      <c r="BA27" s="48"/>
      <c r="BB27" s="48"/>
      <c r="BC27" s="48"/>
      <c r="BD27" s="48"/>
    </row>
    <row r="28" spans="2:56" x14ac:dyDescent="0.25">
      <c r="G28" s="49" t="s">
        <v>82</v>
      </c>
      <c r="H28" s="50"/>
      <c r="V28" s="48"/>
      <c r="W28" s="48"/>
      <c r="X28" s="48"/>
      <c r="AF28" s="43"/>
      <c r="AM28" s="49" t="s">
        <v>82</v>
      </c>
      <c r="AN28" s="50"/>
      <c r="BB28" s="48"/>
      <c r="BC28" s="48"/>
      <c r="BD28" s="48"/>
    </row>
    <row r="29" spans="2:56" ht="4.5" customHeight="1" x14ac:dyDescent="0.25">
      <c r="G29" s="33"/>
      <c r="H29" s="33"/>
      <c r="V29" s="48"/>
      <c r="W29" s="48"/>
      <c r="X29" s="48"/>
      <c r="AF29" s="43"/>
      <c r="AM29" s="33"/>
      <c r="AN29" s="33"/>
      <c r="BB29" s="48"/>
      <c r="BC29" s="48"/>
      <c r="BD29" s="48"/>
    </row>
    <row r="30" spans="2:56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  <c r="AF30" s="43"/>
      <c r="AM30" s="51" t="s">
        <v>83</v>
      </c>
      <c r="AN30" s="52" t="s">
        <v>136</v>
      </c>
      <c r="AO30" s="52" t="s">
        <v>139</v>
      </c>
      <c r="AP30" s="52" t="s">
        <v>141</v>
      </c>
      <c r="AQ30" s="52" t="s">
        <v>143</v>
      </c>
      <c r="AR30" s="52" t="s">
        <v>145</v>
      </c>
      <c r="AS30" s="52" t="s">
        <v>147</v>
      </c>
      <c r="AT30" s="52" t="s">
        <v>149</v>
      </c>
      <c r="AU30" s="52" t="s">
        <v>152</v>
      </c>
      <c r="AV30" s="52" t="s">
        <v>154</v>
      </c>
      <c r="AW30" s="52" t="s">
        <v>156</v>
      </c>
      <c r="AX30" s="52" t="s">
        <v>158</v>
      </c>
      <c r="AY30" s="52" t="s">
        <v>160</v>
      </c>
      <c r="AZ30" s="52" t="s">
        <v>161</v>
      </c>
      <c r="BA30" s="53" t="s">
        <v>84</v>
      </c>
      <c r="BB30" s="48"/>
      <c r="BC30" s="48"/>
      <c r="BD30" s="48"/>
    </row>
    <row r="31" spans="2:56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  <c r="AF31" s="43"/>
      <c r="AM31" s="54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6"/>
      <c r="BB31" s="48"/>
      <c r="BC31" s="48"/>
      <c r="BD31" s="48"/>
    </row>
    <row r="32" spans="2:56" x14ac:dyDescent="0.25">
      <c r="G32" s="58" t="s">
        <v>104</v>
      </c>
      <c r="H32" s="59">
        <v>0.49</v>
      </c>
      <c r="I32" s="59">
        <v>0.69000000000000017</v>
      </c>
      <c r="J32" s="59">
        <v>0.74000000000000021</v>
      </c>
      <c r="K32" s="59">
        <v>0.63000000000000012</v>
      </c>
      <c r="L32" s="59">
        <v>0.81000000000000028</v>
      </c>
      <c r="M32" s="59">
        <v>0.75000000000000022</v>
      </c>
      <c r="N32" s="59">
        <v>0.81000000000000028</v>
      </c>
      <c r="O32" s="59">
        <v>1.1800000000000006</v>
      </c>
      <c r="P32" s="59">
        <v>1.1100000000000005</v>
      </c>
      <c r="Q32" s="59">
        <v>1.0700000000000005</v>
      </c>
      <c r="R32" s="59">
        <v>0.62000000000000011</v>
      </c>
      <c r="S32" s="59">
        <v>0.76000000000000023</v>
      </c>
      <c r="T32" s="59">
        <v>0.62000000000000011</v>
      </c>
      <c r="U32" s="60">
        <v>10.280000000000001</v>
      </c>
      <c r="V32" s="48"/>
      <c r="W32" s="48"/>
      <c r="X32" s="48"/>
      <c r="AF32" s="43"/>
      <c r="AM32" s="58" t="s">
        <v>97</v>
      </c>
      <c r="AN32" s="59" t="s">
        <v>137</v>
      </c>
      <c r="AO32" s="59">
        <v>0.06</v>
      </c>
      <c r="AP32" s="59" t="s">
        <v>137</v>
      </c>
      <c r="AQ32" s="59">
        <v>0.13</v>
      </c>
      <c r="AR32" s="59" t="s">
        <v>137</v>
      </c>
      <c r="AS32" s="59" t="s">
        <v>137</v>
      </c>
      <c r="AT32" s="59" t="s">
        <v>137</v>
      </c>
      <c r="AU32" s="59">
        <v>7.0000000000000007E-2</v>
      </c>
      <c r="AV32" s="59">
        <v>7.0000000000000007E-2</v>
      </c>
      <c r="AW32" s="59" t="s">
        <v>137</v>
      </c>
      <c r="AX32" s="59" t="s">
        <v>137</v>
      </c>
      <c r="AY32" s="59" t="s">
        <v>137</v>
      </c>
      <c r="AZ32" s="59" t="s">
        <v>137</v>
      </c>
      <c r="BA32" s="60">
        <v>0.33</v>
      </c>
      <c r="BB32" s="48"/>
      <c r="BC32" s="48"/>
      <c r="BD32" s="48"/>
    </row>
    <row r="33" spans="7:56" x14ac:dyDescent="0.25">
      <c r="G33" s="58" t="s">
        <v>94</v>
      </c>
      <c r="H33" s="59">
        <v>0.77000000000000024</v>
      </c>
      <c r="I33" s="59">
        <v>0.56000000000000005</v>
      </c>
      <c r="J33" s="59">
        <v>0.51</v>
      </c>
      <c r="K33" s="59">
        <v>0.52</v>
      </c>
      <c r="L33" s="59">
        <v>0.43000000000000005</v>
      </c>
      <c r="M33" s="59">
        <v>0.93000000000000038</v>
      </c>
      <c r="N33" s="59">
        <v>0.5</v>
      </c>
      <c r="O33" s="59">
        <v>0.47</v>
      </c>
      <c r="P33" s="59">
        <v>0.27</v>
      </c>
      <c r="Q33" s="59">
        <v>0.55000000000000004</v>
      </c>
      <c r="R33" s="59">
        <v>0.47000000000000003</v>
      </c>
      <c r="S33" s="59">
        <v>0.42</v>
      </c>
      <c r="T33" s="59">
        <v>0.60000000000000009</v>
      </c>
      <c r="U33" s="60">
        <v>7</v>
      </c>
      <c r="V33" s="48"/>
      <c r="W33" s="48"/>
      <c r="X33" s="48"/>
      <c r="AF33" s="43"/>
      <c r="AM33" s="58" t="s">
        <v>106</v>
      </c>
      <c r="AN33" s="59" t="s">
        <v>137</v>
      </c>
      <c r="AO33" s="59" t="s">
        <v>137</v>
      </c>
      <c r="AP33" s="59" t="s">
        <v>137</v>
      </c>
      <c r="AQ33" s="59" t="s">
        <v>137</v>
      </c>
      <c r="AR33" s="59" t="s">
        <v>137</v>
      </c>
      <c r="AS33" s="59" t="s">
        <v>137</v>
      </c>
      <c r="AT33" s="59">
        <v>7.0000000000000007E-2</v>
      </c>
      <c r="AU33" s="59" t="s">
        <v>137</v>
      </c>
      <c r="AV33" s="59" t="s">
        <v>137</v>
      </c>
      <c r="AW33" s="59">
        <v>0.14000000000000001</v>
      </c>
      <c r="AX33" s="59" t="s">
        <v>137</v>
      </c>
      <c r="AY33" s="59" t="s">
        <v>137</v>
      </c>
      <c r="AZ33" s="59" t="s">
        <v>137</v>
      </c>
      <c r="BA33" s="60">
        <v>0.21000000000000002</v>
      </c>
      <c r="BB33" s="48"/>
      <c r="BC33" s="48"/>
      <c r="BD33" s="48"/>
    </row>
    <row r="34" spans="7:56" x14ac:dyDescent="0.25">
      <c r="G34" s="58" t="s">
        <v>97</v>
      </c>
      <c r="H34" s="59">
        <v>0.28999999999999998</v>
      </c>
      <c r="I34" s="59">
        <v>0.34</v>
      </c>
      <c r="J34" s="59">
        <v>0.08</v>
      </c>
      <c r="K34" s="59">
        <v>0.3</v>
      </c>
      <c r="L34" s="59">
        <v>0.56000000000000005</v>
      </c>
      <c r="M34" s="59">
        <v>0.44</v>
      </c>
      <c r="N34" s="59">
        <v>0.62000000000000011</v>
      </c>
      <c r="O34" s="59">
        <v>0.44</v>
      </c>
      <c r="P34" s="59">
        <v>0.58000000000000007</v>
      </c>
      <c r="Q34" s="59">
        <v>0.49</v>
      </c>
      <c r="R34" s="59">
        <v>0.43</v>
      </c>
      <c r="S34" s="59">
        <v>0.24</v>
      </c>
      <c r="T34" s="59">
        <v>0.3</v>
      </c>
      <c r="U34" s="60">
        <v>5.1100000000000003</v>
      </c>
      <c r="AF34" s="43"/>
      <c r="AM34" s="58" t="s">
        <v>94</v>
      </c>
      <c r="AN34" s="59" t="s">
        <v>137</v>
      </c>
      <c r="AO34" s="59" t="s">
        <v>137</v>
      </c>
      <c r="AP34" s="59" t="s">
        <v>137</v>
      </c>
      <c r="AQ34" s="59" t="s">
        <v>137</v>
      </c>
      <c r="AR34" s="59">
        <v>0.05</v>
      </c>
      <c r="AS34" s="59">
        <v>7.0000000000000007E-2</v>
      </c>
      <c r="AT34" s="59" t="s">
        <v>137</v>
      </c>
      <c r="AU34" s="59" t="s">
        <v>137</v>
      </c>
      <c r="AV34" s="59" t="s">
        <v>137</v>
      </c>
      <c r="AW34" s="59" t="s">
        <v>137</v>
      </c>
      <c r="AX34" s="59" t="s">
        <v>137</v>
      </c>
      <c r="AY34" s="59">
        <v>7.0000000000000007E-2</v>
      </c>
      <c r="AZ34" s="59" t="s">
        <v>137</v>
      </c>
      <c r="BA34" s="60">
        <v>0.19</v>
      </c>
    </row>
    <row r="35" spans="7:56" x14ac:dyDescent="0.25">
      <c r="G35" s="58" t="s">
        <v>105</v>
      </c>
      <c r="H35" s="59">
        <v>0.3</v>
      </c>
      <c r="I35" s="59">
        <v>0.25</v>
      </c>
      <c r="J35" s="59">
        <v>0.22999999999999998</v>
      </c>
      <c r="K35" s="59">
        <v>0.24</v>
      </c>
      <c r="L35" s="59">
        <v>0.25</v>
      </c>
      <c r="M35" s="59">
        <v>0.06</v>
      </c>
      <c r="N35" s="59">
        <v>0.18</v>
      </c>
      <c r="O35" s="59">
        <v>0.12</v>
      </c>
      <c r="P35" s="59">
        <v>0.18</v>
      </c>
      <c r="Q35" s="59">
        <v>0.1</v>
      </c>
      <c r="R35" s="59" t="s">
        <v>137</v>
      </c>
      <c r="S35" s="59" t="s">
        <v>137</v>
      </c>
      <c r="T35" s="59">
        <v>0.06</v>
      </c>
      <c r="U35" s="60">
        <v>1.97</v>
      </c>
      <c r="AF35" s="43"/>
      <c r="AM35" s="58" t="s">
        <v>104</v>
      </c>
      <c r="AN35" s="59" t="s">
        <v>137</v>
      </c>
      <c r="AO35" s="59" t="s">
        <v>137</v>
      </c>
      <c r="AP35" s="59" t="s">
        <v>137</v>
      </c>
      <c r="AQ35" s="59" t="s">
        <v>137</v>
      </c>
      <c r="AR35" s="59">
        <v>0.08</v>
      </c>
      <c r="AS35" s="59" t="s">
        <v>137</v>
      </c>
      <c r="AT35" s="59" t="s">
        <v>137</v>
      </c>
      <c r="AU35" s="59" t="s">
        <v>137</v>
      </c>
      <c r="AV35" s="59" t="s">
        <v>137</v>
      </c>
      <c r="AW35" s="59" t="s">
        <v>137</v>
      </c>
      <c r="AX35" s="59" t="s">
        <v>137</v>
      </c>
      <c r="AY35" s="59" t="s">
        <v>137</v>
      </c>
      <c r="AZ35" s="59" t="s">
        <v>137</v>
      </c>
      <c r="BA35" s="60">
        <v>0.08</v>
      </c>
    </row>
    <row r="36" spans="7:56" x14ac:dyDescent="0.25">
      <c r="G36" s="58" t="s">
        <v>106</v>
      </c>
      <c r="H36" s="59">
        <v>0.12</v>
      </c>
      <c r="I36" s="59">
        <v>0.12</v>
      </c>
      <c r="J36" s="59">
        <v>0.06</v>
      </c>
      <c r="K36" s="59">
        <v>0.06</v>
      </c>
      <c r="L36" s="59">
        <v>0.12</v>
      </c>
      <c r="M36" s="59">
        <v>0.12</v>
      </c>
      <c r="N36" s="59">
        <v>0.06</v>
      </c>
      <c r="O36" s="59">
        <v>7.0000000000000007E-2</v>
      </c>
      <c r="P36" s="59" t="s">
        <v>137</v>
      </c>
      <c r="Q36" s="59" t="s">
        <v>137</v>
      </c>
      <c r="R36" s="59">
        <v>0.18</v>
      </c>
      <c r="S36" s="59">
        <v>0.12</v>
      </c>
      <c r="T36" s="59">
        <v>0.13</v>
      </c>
      <c r="U36" s="60">
        <v>1.1599999999999997</v>
      </c>
      <c r="AF36" s="43"/>
      <c r="AM36" s="58" t="s">
        <v>93</v>
      </c>
      <c r="AN36" s="59" t="s">
        <v>137</v>
      </c>
      <c r="AO36" s="59" t="s">
        <v>137</v>
      </c>
      <c r="AP36" s="59">
        <v>7.0000000000000007E-2</v>
      </c>
      <c r="AQ36" s="59" t="s">
        <v>137</v>
      </c>
      <c r="AR36" s="59" t="s">
        <v>137</v>
      </c>
      <c r="AS36" s="59" t="s">
        <v>137</v>
      </c>
      <c r="AT36" s="59" t="s">
        <v>137</v>
      </c>
      <c r="AU36" s="59" t="s">
        <v>137</v>
      </c>
      <c r="AV36" s="59" t="s">
        <v>137</v>
      </c>
      <c r="AW36" s="59" t="s">
        <v>137</v>
      </c>
      <c r="AX36" s="59" t="s">
        <v>137</v>
      </c>
      <c r="AY36" s="59" t="s">
        <v>137</v>
      </c>
      <c r="AZ36" s="59" t="s">
        <v>137</v>
      </c>
      <c r="BA36" s="60">
        <v>7.0000000000000007E-2</v>
      </c>
    </row>
    <row r="37" spans="7:56" x14ac:dyDescent="0.25">
      <c r="G37" s="58" t="s">
        <v>92</v>
      </c>
      <c r="H37" s="59">
        <v>0.06</v>
      </c>
      <c r="I37" s="59" t="s">
        <v>137</v>
      </c>
      <c r="J37" s="59">
        <v>0.06</v>
      </c>
      <c r="K37" s="59" t="s">
        <v>137</v>
      </c>
      <c r="L37" s="59" t="s">
        <v>137</v>
      </c>
      <c r="M37" s="59" t="s">
        <v>137</v>
      </c>
      <c r="N37" s="59">
        <v>7.0000000000000007E-2</v>
      </c>
      <c r="O37" s="59" t="s">
        <v>137</v>
      </c>
      <c r="P37" s="59" t="s">
        <v>137</v>
      </c>
      <c r="Q37" s="59" t="s">
        <v>137</v>
      </c>
      <c r="R37" s="59" t="s">
        <v>137</v>
      </c>
      <c r="S37" s="59" t="s">
        <v>137</v>
      </c>
      <c r="T37" s="59" t="s">
        <v>137</v>
      </c>
      <c r="U37" s="60">
        <v>0.19</v>
      </c>
      <c r="AF37" s="43"/>
      <c r="AM37" s="58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60"/>
    </row>
    <row r="38" spans="7:56" x14ac:dyDescent="0.25">
      <c r="G38" s="58" t="s">
        <v>62</v>
      </c>
      <c r="H38" s="59" t="s">
        <v>137</v>
      </c>
      <c r="I38" s="59">
        <v>0.12</v>
      </c>
      <c r="J38" s="59" t="s">
        <v>137</v>
      </c>
      <c r="K38" s="59" t="s">
        <v>137</v>
      </c>
      <c r="L38" s="59" t="s">
        <v>137</v>
      </c>
      <c r="M38" s="59" t="s">
        <v>137</v>
      </c>
      <c r="N38" s="59" t="s">
        <v>137</v>
      </c>
      <c r="O38" s="59" t="s">
        <v>137</v>
      </c>
      <c r="P38" s="59" t="s">
        <v>137</v>
      </c>
      <c r="Q38" s="59" t="s">
        <v>137</v>
      </c>
      <c r="R38" s="59" t="s">
        <v>137</v>
      </c>
      <c r="S38" s="59" t="s">
        <v>137</v>
      </c>
      <c r="T38" s="59" t="s">
        <v>137</v>
      </c>
      <c r="U38" s="60">
        <v>0.12</v>
      </c>
      <c r="AF38" s="43"/>
      <c r="AM38" s="62" t="s">
        <v>84</v>
      </c>
      <c r="AN38" s="63">
        <v>0</v>
      </c>
      <c r="AO38" s="63">
        <v>0.06</v>
      </c>
      <c r="AP38" s="63">
        <v>7.0000000000000007E-2</v>
      </c>
      <c r="AQ38" s="63">
        <v>0.13</v>
      </c>
      <c r="AR38" s="63">
        <v>0.13</v>
      </c>
      <c r="AS38" s="63">
        <v>7.0000000000000007E-2</v>
      </c>
      <c r="AT38" s="63">
        <v>7.0000000000000007E-2</v>
      </c>
      <c r="AU38" s="63">
        <v>7.0000000000000007E-2</v>
      </c>
      <c r="AV38" s="63">
        <v>7.0000000000000007E-2</v>
      </c>
      <c r="AW38" s="63">
        <v>0.14000000000000001</v>
      </c>
      <c r="AX38" s="63">
        <v>0</v>
      </c>
      <c r="AY38" s="63">
        <v>7.0000000000000007E-2</v>
      </c>
      <c r="AZ38" s="63">
        <v>0</v>
      </c>
      <c r="BA38" s="67">
        <v>0.87999999999999989</v>
      </c>
    </row>
    <row r="39" spans="7:56" x14ac:dyDescent="0.25">
      <c r="G39" s="58" t="s">
        <v>93</v>
      </c>
      <c r="H39" s="59">
        <v>0.06</v>
      </c>
      <c r="I39" s="59" t="s">
        <v>137</v>
      </c>
      <c r="J39" s="59" t="s">
        <v>137</v>
      </c>
      <c r="K39" s="59" t="s">
        <v>137</v>
      </c>
      <c r="L39" s="59" t="s">
        <v>137</v>
      </c>
      <c r="M39" s="59" t="s">
        <v>137</v>
      </c>
      <c r="N39" s="59" t="s">
        <v>137</v>
      </c>
      <c r="O39" s="59" t="s">
        <v>137</v>
      </c>
      <c r="P39" s="59" t="s">
        <v>137</v>
      </c>
      <c r="Q39" s="59" t="s">
        <v>137</v>
      </c>
      <c r="R39" s="59" t="s">
        <v>137</v>
      </c>
      <c r="S39" s="59" t="s">
        <v>137</v>
      </c>
      <c r="T39" s="59" t="s">
        <v>137</v>
      </c>
      <c r="U39" s="60">
        <v>0.06</v>
      </c>
      <c r="AF39" s="43"/>
    </row>
    <row r="40" spans="7:56" x14ac:dyDescent="0.25">
      <c r="G40" s="58" t="s">
        <v>111</v>
      </c>
      <c r="H40" s="59" t="s">
        <v>137</v>
      </c>
      <c r="I40" s="59" t="s">
        <v>137</v>
      </c>
      <c r="J40" s="59" t="s">
        <v>137</v>
      </c>
      <c r="K40" s="59" t="s">
        <v>137</v>
      </c>
      <c r="L40" s="59" t="s">
        <v>137</v>
      </c>
      <c r="M40" s="59" t="s">
        <v>137</v>
      </c>
      <c r="N40" s="59" t="s">
        <v>137</v>
      </c>
      <c r="O40" s="59" t="s">
        <v>137</v>
      </c>
      <c r="P40" s="59" t="s">
        <v>137</v>
      </c>
      <c r="Q40" s="59" t="s">
        <v>137</v>
      </c>
      <c r="R40" s="59">
        <v>0.01</v>
      </c>
      <c r="S40" s="59" t="s">
        <v>137</v>
      </c>
      <c r="T40" s="59">
        <v>7.0000000000000007E-2</v>
      </c>
      <c r="U40" s="60">
        <v>0.08</v>
      </c>
      <c r="AF40" s="43"/>
    </row>
    <row r="41" spans="7:56" x14ac:dyDescent="0.25">
      <c r="G41" s="58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60"/>
      <c r="AF41" s="43"/>
    </row>
    <row r="42" spans="7:56" x14ac:dyDescent="0.25">
      <c r="G42" s="62" t="s">
        <v>84</v>
      </c>
      <c r="H42" s="63">
        <v>2.0900000000000003</v>
      </c>
      <c r="I42" s="63">
        <v>2.0800000000000005</v>
      </c>
      <c r="J42" s="63">
        <v>1.6800000000000004</v>
      </c>
      <c r="K42" s="63">
        <v>1.7500000000000002</v>
      </c>
      <c r="L42" s="63">
        <v>2.1700000000000004</v>
      </c>
      <c r="M42" s="63">
        <v>2.3000000000000007</v>
      </c>
      <c r="N42" s="63">
        <v>2.2400000000000002</v>
      </c>
      <c r="O42" s="63">
        <v>2.2800000000000007</v>
      </c>
      <c r="P42" s="63">
        <v>2.1400000000000006</v>
      </c>
      <c r="Q42" s="63">
        <v>2.2100000000000004</v>
      </c>
      <c r="R42" s="63">
        <v>1.71</v>
      </c>
      <c r="S42" s="63">
        <v>1.54</v>
      </c>
      <c r="T42" s="63">
        <v>1.7800000000000005</v>
      </c>
      <c r="U42" s="67">
        <v>25.97</v>
      </c>
      <c r="AF42" s="43"/>
    </row>
    <row r="43" spans="7:56" x14ac:dyDescent="0.25">
      <c r="AF43" s="43"/>
    </row>
    <row r="44" spans="7:56" x14ac:dyDescent="0.25">
      <c r="AF44" s="43"/>
    </row>
    <row r="45" spans="7:56" x14ac:dyDescent="0.25">
      <c r="AF45" s="43"/>
    </row>
    <row r="46" spans="7:56" x14ac:dyDescent="0.25">
      <c r="AF46" s="43"/>
    </row>
    <row r="47" spans="7:56" x14ac:dyDescent="0.25">
      <c r="AF47" s="43"/>
    </row>
    <row r="53" ht="15" customHeight="1" x14ac:dyDescent="0.25"/>
  </sheetData>
  <mergeCells count="6"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3972-402C-4F28-90B1-7D53983ADC8D}">
  <sheetPr codeName="Sheet41"/>
  <dimension ref="A2:X6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bestFit="1" customWidth="1"/>
    <col min="10" max="10" width="9.85546875" bestFit="1" customWidth="1"/>
    <col min="11" max="12" width="10.7109375" bestFit="1" customWidth="1"/>
    <col min="13" max="13" width="10.42578125" bestFit="1" customWidth="1"/>
    <col min="14" max="17" width="10.7109375" bestFit="1" customWidth="1"/>
    <col min="18" max="18" width="11" bestFit="1" customWidth="1"/>
    <col min="19" max="19" width="10.7109375" bestFit="1" customWidth="1"/>
    <col min="20" max="20" width="11.28515625" bestFit="1" customWidth="1"/>
    <col min="21" max="21" width="16.7109375" bestFit="1" customWidth="1"/>
    <col min="22" max="22" width="11.85546875" bestFit="1" customWidth="1"/>
  </cols>
  <sheetData>
    <row r="2" spans="1:24" x14ac:dyDescent="0.25">
      <c r="A2" s="19" t="s">
        <v>206</v>
      </c>
      <c r="B2" s="20" t="s">
        <v>68</v>
      </c>
      <c r="C2" s="21" t="s">
        <v>9</v>
      </c>
    </row>
    <row r="3" spans="1:24" x14ac:dyDescent="0.25">
      <c r="A3" s="19" t="s">
        <v>207</v>
      </c>
      <c r="B3" s="20" t="s">
        <v>69</v>
      </c>
      <c r="C3" s="23" t="s">
        <v>11</v>
      </c>
    </row>
    <row r="4" spans="1:24" x14ac:dyDescent="0.25">
      <c r="B4" s="24" t="s">
        <v>70</v>
      </c>
      <c r="C4" s="24" t="s">
        <v>71</v>
      </c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</row>
    <row r="6" spans="1:24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48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48"/>
    </row>
    <row r="8" spans="1:24" x14ac:dyDescent="0.25">
      <c r="B8" s="39" t="s">
        <v>136</v>
      </c>
      <c r="C8" s="40">
        <v>0.77</v>
      </c>
      <c r="D8" s="40">
        <v>0.27</v>
      </c>
      <c r="E8" s="40">
        <v>0.26</v>
      </c>
      <c r="F8" s="40">
        <v>1.3</v>
      </c>
      <c r="G8" s="77">
        <v>0</v>
      </c>
      <c r="H8" s="42">
        <v>0.70270270270269708</v>
      </c>
      <c r="I8" s="27"/>
      <c r="T8" s="19">
        <v>7</v>
      </c>
      <c r="U8" s="32" t="s">
        <v>134</v>
      </c>
      <c r="V8" s="19" t="s">
        <v>138</v>
      </c>
      <c r="W8" s="19"/>
      <c r="X8" s="48"/>
    </row>
    <row r="9" spans="1:24" x14ac:dyDescent="0.25">
      <c r="B9" s="39" t="s">
        <v>139</v>
      </c>
      <c r="C9" s="40">
        <v>0.99000000000000044</v>
      </c>
      <c r="D9" s="40">
        <v>0.13</v>
      </c>
      <c r="E9" s="40">
        <v>0.60000000000000009</v>
      </c>
      <c r="F9" s="40">
        <v>1.7200000000000006</v>
      </c>
      <c r="G9" s="77">
        <v>0.32307692307692354</v>
      </c>
      <c r="H9" s="42">
        <v>0.92972972972972256</v>
      </c>
      <c r="I9" s="27"/>
      <c r="T9" s="19">
        <v>8</v>
      </c>
      <c r="U9" s="32" t="s">
        <v>134</v>
      </c>
      <c r="V9" s="19" t="s">
        <v>140</v>
      </c>
      <c r="W9" s="19"/>
      <c r="X9" s="48"/>
    </row>
    <row r="10" spans="1:24" x14ac:dyDescent="0.25">
      <c r="B10" s="39" t="s">
        <v>141</v>
      </c>
      <c r="C10" s="40">
        <v>0.92000000000000015</v>
      </c>
      <c r="D10" s="40">
        <v>0.19</v>
      </c>
      <c r="E10" s="40">
        <v>0.84000000000000008</v>
      </c>
      <c r="F10" s="40">
        <v>1.9500000000000002</v>
      </c>
      <c r="G10" s="77">
        <v>0.13372093023255782</v>
      </c>
      <c r="H10" s="42">
        <v>1.0540540540540457</v>
      </c>
      <c r="I10" s="27"/>
      <c r="T10" s="19">
        <v>9</v>
      </c>
      <c r="U10" s="32" t="s">
        <v>134</v>
      </c>
      <c r="V10" s="19" t="s">
        <v>142</v>
      </c>
      <c r="W10" s="19"/>
      <c r="X10" s="48"/>
    </row>
    <row r="11" spans="1:24" x14ac:dyDescent="0.25">
      <c r="B11" s="39" t="s">
        <v>143</v>
      </c>
      <c r="C11" s="40">
        <v>1.1200000000000003</v>
      </c>
      <c r="D11" s="40">
        <v>7.0000000000000007E-2</v>
      </c>
      <c r="E11" s="40">
        <v>0.5</v>
      </c>
      <c r="F11" s="40">
        <v>1.6900000000000004</v>
      </c>
      <c r="G11" s="77">
        <v>-0.13333333333333322</v>
      </c>
      <c r="H11" s="42">
        <v>0.91351351351350629</v>
      </c>
      <c r="I11" s="27"/>
      <c r="T11" s="19">
        <v>10</v>
      </c>
      <c r="U11" s="32" t="s">
        <v>134</v>
      </c>
      <c r="V11" s="19" t="s">
        <v>144</v>
      </c>
      <c r="W11" s="19"/>
      <c r="X11" s="48"/>
    </row>
    <row r="12" spans="1:24" x14ac:dyDescent="0.25">
      <c r="B12" s="39" t="s">
        <v>145</v>
      </c>
      <c r="C12" s="40">
        <v>0.8400000000000003</v>
      </c>
      <c r="D12" s="40" t="s">
        <v>137</v>
      </c>
      <c r="E12" s="40">
        <v>0.95000000000000018</v>
      </c>
      <c r="F12" s="40">
        <v>1.7900000000000005</v>
      </c>
      <c r="G12" s="77">
        <v>5.9171597633136133E-2</v>
      </c>
      <c r="H12" s="42">
        <v>0.96756756756756002</v>
      </c>
      <c r="I12" s="27"/>
      <c r="T12" s="19">
        <v>11</v>
      </c>
      <c r="U12" s="32" t="s">
        <v>134</v>
      </c>
      <c r="V12" s="19" t="s">
        <v>146</v>
      </c>
      <c r="W12" s="19"/>
      <c r="X12" s="48"/>
    </row>
    <row r="13" spans="1:24" x14ac:dyDescent="0.25">
      <c r="B13" s="39" t="s">
        <v>147</v>
      </c>
      <c r="C13" s="40">
        <v>1.2100000000000006</v>
      </c>
      <c r="D13" s="40">
        <v>0.11</v>
      </c>
      <c r="E13" s="40">
        <v>0.39</v>
      </c>
      <c r="F13" s="40">
        <v>1.7100000000000009</v>
      </c>
      <c r="G13" s="77">
        <v>-4.4692737430167377E-2</v>
      </c>
      <c r="H13" s="42">
        <v>0.92432432432431733</v>
      </c>
      <c r="I13" s="27"/>
      <c r="T13" s="19">
        <v>12</v>
      </c>
      <c r="U13" s="32" t="s">
        <v>134</v>
      </c>
      <c r="V13" s="19" t="s">
        <v>148</v>
      </c>
      <c r="W13" s="19"/>
      <c r="X13" s="48"/>
    </row>
    <row r="14" spans="1:24" x14ac:dyDescent="0.25">
      <c r="B14" s="39" t="s">
        <v>149</v>
      </c>
      <c r="C14" s="40">
        <v>1.2100000000000006</v>
      </c>
      <c r="D14" s="40" t="s">
        <v>137</v>
      </c>
      <c r="E14" s="40">
        <v>0.52</v>
      </c>
      <c r="F14" s="40">
        <v>1.7300000000000006</v>
      </c>
      <c r="G14" s="77">
        <v>1.1695906432748412E-2</v>
      </c>
      <c r="H14" s="42">
        <v>0.93513513513512792</v>
      </c>
      <c r="I14" s="27"/>
      <c r="T14" s="19">
        <v>13</v>
      </c>
      <c r="U14" s="32" t="s">
        <v>150</v>
      </c>
      <c r="V14" s="19" t="s">
        <v>151</v>
      </c>
      <c r="W14" s="19"/>
      <c r="X14" s="48"/>
    </row>
    <row r="15" spans="1:24" x14ac:dyDescent="0.25">
      <c r="B15" s="39" t="s">
        <v>152</v>
      </c>
      <c r="C15" s="40">
        <v>0.87000000000000033</v>
      </c>
      <c r="D15" s="40">
        <v>0.06</v>
      </c>
      <c r="E15" s="40">
        <v>0.92000000000000015</v>
      </c>
      <c r="F15" s="40">
        <v>1.8500000000000005</v>
      </c>
      <c r="G15" s="77">
        <v>6.9364161849710892E-2</v>
      </c>
      <c r="H15" s="42">
        <v>0.99999999999999223</v>
      </c>
      <c r="I15" s="27"/>
      <c r="T15" s="19">
        <v>14</v>
      </c>
      <c r="U15" s="32" t="s">
        <v>150</v>
      </c>
      <c r="V15" s="19" t="s">
        <v>153</v>
      </c>
      <c r="W15" s="19"/>
      <c r="X15" s="48"/>
    </row>
    <row r="16" spans="1:24" x14ac:dyDescent="0.25">
      <c r="B16" s="39" t="s">
        <v>154</v>
      </c>
      <c r="C16" s="40">
        <v>1.1200000000000003</v>
      </c>
      <c r="D16" s="40">
        <v>0.21000000000000002</v>
      </c>
      <c r="E16" s="40">
        <v>0.35000000000000003</v>
      </c>
      <c r="F16" s="40">
        <v>1.6800000000000004</v>
      </c>
      <c r="G16" s="77">
        <v>-9.1891891891891953E-2</v>
      </c>
      <c r="H16" s="42">
        <v>0.90810810810810094</v>
      </c>
      <c r="I16" s="27"/>
      <c r="T16" s="19">
        <v>15</v>
      </c>
      <c r="U16" s="32" t="s">
        <v>150</v>
      </c>
      <c r="V16" s="19" t="s">
        <v>155</v>
      </c>
      <c r="W16" s="19"/>
      <c r="X16" s="48"/>
    </row>
    <row r="17" spans="2:24" x14ac:dyDescent="0.25">
      <c r="B17" s="39" t="s">
        <v>156</v>
      </c>
      <c r="C17" s="40">
        <v>1.0500000000000005</v>
      </c>
      <c r="D17" s="40">
        <v>7.0000000000000007E-2</v>
      </c>
      <c r="E17" s="40">
        <v>0.37</v>
      </c>
      <c r="F17" s="40">
        <v>1.4900000000000007</v>
      </c>
      <c r="G17" s="77">
        <v>-0.1130952380952379</v>
      </c>
      <c r="H17" s="42">
        <v>0.80540540540539929</v>
      </c>
      <c r="I17" s="27"/>
      <c r="T17" s="19">
        <v>16</v>
      </c>
      <c r="U17" s="32" t="s">
        <v>150</v>
      </c>
      <c r="V17" s="19" t="s">
        <v>157</v>
      </c>
      <c r="W17" s="19"/>
      <c r="X17" s="48"/>
    </row>
    <row r="18" spans="2:24" x14ac:dyDescent="0.25">
      <c r="B18" s="39" t="s">
        <v>158</v>
      </c>
      <c r="C18" s="40">
        <v>0.99000000000000044</v>
      </c>
      <c r="D18" s="40">
        <v>0.06</v>
      </c>
      <c r="E18" s="40">
        <v>0.60000000000000009</v>
      </c>
      <c r="F18" s="40">
        <v>1.6500000000000006</v>
      </c>
      <c r="G18" s="77">
        <v>0.10738255033557037</v>
      </c>
      <c r="H18" s="42">
        <v>0.891891891891885</v>
      </c>
      <c r="I18" s="27"/>
      <c r="T18" s="19">
        <v>17</v>
      </c>
      <c r="U18" s="32" t="s">
        <v>150</v>
      </c>
      <c r="V18" s="19" t="s">
        <v>159</v>
      </c>
      <c r="W18" s="19"/>
      <c r="X18" s="48"/>
    </row>
    <row r="19" spans="2:24" x14ac:dyDescent="0.25">
      <c r="B19" s="39" t="s">
        <v>160</v>
      </c>
      <c r="C19" s="40">
        <v>0.77000000000000024</v>
      </c>
      <c r="D19" s="40" t="s">
        <v>137</v>
      </c>
      <c r="E19" s="40">
        <v>0.89000000000000012</v>
      </c>
      <c r="F19" s="40">
        <v>1.6600000000000004</v>
      </c>
      <c r="G19" s="77">
        <v>6.0606060606059296E-3</v>
      </c>
      <c r="H19" s="42">
        <v>0.89729729729729024</v>
      </c>
      <c r="I19" s="27"/>
      <c r="T19" s="19">
        <v>18</v>
      </c>
      <c r="U19" s="32" t="s">
        <v>150</v>
      </c>
      <c r="V19" s="19" t="s">
        <v>135</v>
      </c>
      <c r="W19" s="19"/>
      <c r="X19" s="48"/>
    </row>
    <row r="20" spans="2:24" x14ac:dyDescent="0.25">
      <c r="B20" s="39" t="s">
        <v>161</v>
      </c>
      <c r="C20" s="40">
        <v>0.60000000000000009</v>
      </c>
      <c r="D20" s="40">
        <v>0.2</v>
      </c>
      <c r="E20" s="40">
        <v>0.78</v>
      </c>
      <c r="F20" s="40">
        <v>1.58</v>
      </c>
      <c r="G20" s="77">
        <v>-4.8192771084337518E-2</v>
      </c>
      <c r="H20" s="42">
        <v>0.85405405405404722</v>
      </c>
      <c r="I20" s="27"/>
      <c r="U20" s="27"/>
      <c r="V20" s="27"/>
      <c r="W20" s="48"/>
      <c r="X20" s="48"/>
    </row>
    <row r="21" spans="2:24" x14ac:dyDescent="0.25">
      <c r="B21" s="43"/>
      <c r="H21" s="44"/>
      <c r="U21" s="48"/>
      <c r="V21" s="48"/>
      <c r="W21" s="48"/>
      <c r="X21" s="48"/>
    </row>
    <row r="22" spans="2:24" x14ac:dyDescent="0.25">
      <c r="B22" s="45" t="s">
        <v>80</v>
      </c>
      <c r="C22" s="46">
        <v>12.460000000000003</v>
      </c>
      <c r="D22" s="46">
        <v>1.37</v>
      </c>
      <c r="E22" s="46">
        <v>7.9700000000000015</v>
      </c>
      <c r="F22" s="46">
        <v>21.800000000000004</v>
      </c>
      <c r="G22" s="47"/>
      <c r="H22" s="47"/>
      <c r="U22" s="48"/>
      <c r="V22" s="48"/>
      <c r="W22" s="48"/>
      <c r="X22" s="48"/>
    </row>
    <row r="23" spans="2:24" x14ac:dyDescent="0.25">
      <c r="U23" s="48"/>
      <c r="V23" s="48"/>
      <c r="W23" s="48"/>
      <c r="X23" s="48"/>
    </row>
    <row r="24" spans="2:24" x14ac:dyDescent="0.25">
      <c r="U24" s="48"/>
      <c r="V24" s="48"/>
      <c r="W24" s="48"/>
      <c r="X24" s="48"/>
    </row>
    <row r="25" spans="2:24" x14ac:dyDescent="0.25">
      <c r="U25" s="48"/>
      <c r="V25" s="48"/>
      <c r="W25" s="48"/>
      <c r="X25" s="48"/>
    </row>
    <row r="26" spans="2:24" x14ac:dyDescent="0.25">
      <c r="U26" s="48"/>
      <c r="V26" s="48"/>
      <c r="W26" s="48"/>
      <c r="X26" s="48"/>
    </row>
    <row r="27" spans="2:24" x14ac:dyDescent="0.25">
      <c r="U27" s="48"/>
      <c r="V27" s="48"/>
      <c r="W27" s="48"/>
      <c r="X27" s="48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</row>
    <row r="32" spans="2:24" x14ac:dyDescent="0.25">
      <c r="G32" s="58" t="s">
        <v>86</v>
      </c>
      <c r="H32" s="59">
        <v>0.18</v>
      </c>
      <c r="I32" s="59">
        <v>0.12</v>
      </c>
      <c r="J32" s="59">
        <v>0.22</v>
      </c>
      <c r="K32" s="59">
        <v>0.31</v>
      </c>
      <c r="L32" s="59">
        <v>0.32</v>
      </c>
      <c r="M32" s="59">
        <v>0.47000000000000003</v>
      </c>
      <c r="N32" s="59">
        <v>0.24000000000000002</v>
      </c>
      <c r="O32" s="59">
        <v>0.21999999999999997</v>
      </c>
      <c r="P32" s="59">
        <v>0.48</v>
      </c>
      <c r="Q32" s="59">
        <v>0.26</v>
      </c>
      <c r="R32" s="59">
        <v>0.31</v>
      </c>
      <c r="S32" s="59">
        <v>0.2</v>
      </c>
      <c r="T32" s="59">
        <v>0.13</v>
      </c>
      <c r="U32" s="60">
        <v>3.4600000000000004</v>
      </c>
      <c r="V32" s="48"/>
      <c r="W32" s="48"/>
      <c r="X32" s="48"/>
    </row>
    <row r="33" spans="7:24" x14ac:dyDescent="0.25">
      <c r="G33" s="58" t="s">
        <v>88</v>
      </c>
      <c r="H33" s="59">
        <v>0.18</v>
      </c>
      <c r="I33" s="59">
        <v>0.36</v>
      </c>
      <c r="J33" s="59">
        <v>0.19</v>
      </c>
      <c r="K33" s="59">
        <v>0.28999999999999998</v>
      </c>
      <c r="L33" s="59">
        <v>0.19</v>
      </c>
      <c r="M33" s="59">
        <v>0.3</v>
      </c>
      <c r="N33" s="59">
        <v>0.3</v>
      </c>
      <c r="O33" s="59" t="s">
        <v>137</v>
      </c>
      <c r="P33" s="59">
        <v>0.24</v>
      </c>
      <c r="Q33" s="59">
        <v>0.33999999999999997</v>
      </c>
      <c r="R33" s="59">
        <v>0.3</v>
      </c>
      <c r="S33" s="59">
        <v>0.13</v>
      </c>
      <c r="T33" s="59">
        <v>0.16</v>
      </c>
      <c r="U33" s="60">
        <v>2.9799999999999995</v>
      </c>
      <c r="V33" s="48"/>
      <c r="W33" s="48"/>
      <c r="X33" s="48"/>
    </row>
    <row r="34" spans="7:24" x14ac:dyDescent="0.25">
      <c r="G34" s="58" t="s">
        <v>92</v>
      </c>
      <c r="H34" s="59">
        <v>0.06</v>
      </c>
      <c r="I34" s="59">
        <v>0.33</v>
      </c>
      <c r="J34" s="59">
        <v>0.28000000000000003</v>
      </c>
      <c r="K34" s="59">
        <v>0.31</v>
      </c>
      <c r="L34" s="59">
        <v>0.05</v>
      </c>
      <c r="M34" s="59">
        <v>0.06</v>
      </c>
      <c r="N34" s="59">
        <v>0.08</v>
      </c>
      <c r="O34" s="59">
        <v>0.60000000000000009</v>
      </c>
      <c r="P34" s="59">
        <v>0.13</v>
      </c>
      <c r="Q34" s="59">
        <v>0.19</v>
      </c>
      <c r="R34" s="59">
        <v>0.12</v>
      </c>
      <c r="S34" s="59">
        <v>0.28000000000000003</v>
      </c>
      <c r="T34" s="59">
        <v>0.38000000000000006</v>
      </c>
      <c r="U34" s="60">
        <v>2.87</v>
      </c>
    </row>
    <row r="35" spans="7:24" x14ac:dyDescent="0.25">
      <c r="G35" s="58" t="s">
        <v>112</v>
      </c>
      <c r="H35" s="59">
        <v>0.19</v>
      </c>
      <c r="I35" s="59">
        <v>0.14000000000000001</v>
      </c>
      <c r="J35" s="59">
        <v>0.22000000000000003</v>
      </c>
      <c r="K35" s="59">
        <v>0.29000000000000004</v>
      </c>
      <c r="L35" s="59">
        <v>0.2</v>
      </c>
      <c r="M35" s="59">
        <v>0.12000000000000001</v>
      </c>
      <c r="N35" s="59">
        <v>0.31</v>
      </c>
      <c r="O35" s="59">
        <v>0.18000000000000002</v>
      </c>
      <c r="P35" s="59">
        <v>0.28000000000000003</v>
      </c>
      <c r="Q35" s="59">
        <v>0.17</v>
      </c>
      <c r="R35" s="59">
        <v>0.12</v>
      </c>
      <c r="S35" s="59">
        <v>0.17</v>
      </c>
      <c r="T35" s="59">
        <v>0.18</v>
      </c>
      <c r="U35" s="60">
        <v>2.5700000000000003</v>
      </c>
    </row>
    <row r="36" spans="7:24" x14ac:dyDescent="0.25">
      <c r="G36" s="58" t="s">
        <v>94</v>
      </c>
      <c r="H36" s="59">
        <v>7.0000000000000007E-2</v>
      </c>
      <c r="I36" s="59">
        <v>7.0000000000000007E-2</v>
      </c>
      <c r="J36" s="59">
        <v>0.2</v>
      </c>
      <c r="K36" s="59">
        <v>7.0000000000000007E-2</v>
      </c>
      <c r="L36" s="59">
        <v>0.39</v>
      </c>
      <c r="M36" s="59">
        <v>0.15000000000000002</v>
      </c>
      <c r="N36" s="59">
        <v>0.33</v>
      </c>
      <c r="O36" s="59">
        <v>0.13</v>
      </c>
      <c r="P36" s="59">
        <v>0.08</v>
      </c>
      <c r="Q36" s="59">
        <v>0.06</v>
      </c>
      <c r="R36" s="59">
        <v>0.23000000000000004</v>
      </c>
      <c r="S36" s="59">
        <v>0.2</v>
      </c>
      <c r="T36" s="59">
        <v>0.14000000000000001</v>
      </c>
      <c r="U36" s="60">
        <v>2.12</v>
      </c>
    </row>
    <row r="37" spans="7:24" x14ac:dyDescent="0.25">
      <c r="G37" s="58" t="s">
        <v>85</v>
      </c>
      <c r="H37" s="59" t="s">
        <v>137</v>
      </c>
      <c r="I37" s="59">
        <v>0.06</v>
      </c>
      <c r="J37" s="59" t="s">
        <v>137</v>
      </c>
      <c r="K37" s="59">
        <v>0.16999999999999998</v>
      </c>
      <c r="L37" s="59">
        <v>0.13</v>
      </c>
      <c r="M37" s="59">
        <v>0.18</v>
      </c>
      <c r="N37" s="59">
        <v>0.24</v>
      </c>
      <c r="O37" s="59">
        <v>0.4</v>
      </c>
      <c r="P37" s="59">
        <v>0.06</v>
      </c>
      <c r="Q37" s="59">
        <v>0.13</v>
      </c>
      <c r="R37" s="59">
        <v>0.13</v>
      </c>
      <c r="S37" s="59" t="s">
        <v>137</v>
      </c>
      <c r="T37" s="59" t="s">
        <v>137</v>
      </c>
      <c r="U37" s="60">
        <v>1.5</v>
      </c>
    </row>
    <row r="38" spans="7:24" x14ac:dyDescent="0.25">
      <c r="G38" s="58" t="s">
        <v>104</v>
      </c>
      <c r="H38" s="59">
        <v>0.13</v>
      </c>
      <c r="I38" s="59">
        <v>0.06</v>
      </c>
      <c r="J38" s="59">
        <v>0.06</v>
      </c>
      <c r="K38" s="59">
        <v>0.06</v>
      </c>
      <c r="L38" s="59">
        <v>0.28000000000000003</v>
      </c>
      <c r="M38" s="59">
        <v>0.05</v>
      </c>
      <c r="N38" s="59">
        <v>0.11</v>
      </c>
      <c r="O38" s="59">
        <v>0.12</v>
      </c>
      <c r="P38" s="59">
        <v>7.0000000000000007E-2</v>
      </c>
      <c r="Q38" s="59">
        <v>0.12000000000000001</v>
      </c>
      <c r="R38" s="59">
        <v>0.04</v>
      </c>
      <c r="S38" s="59">
        <v>0.19</v>
      </c>
      <c r="T38" s="59">
        <v>0.12</v>
      </c>
      <c r="U38" s="60">
        <v>1.4100000000000001</v>
      </c>
    </row>
    <row r="39" spans="7:24" x14ac:dyDescent="0.25">
      <c r="G39" s="58" t="s">
        <v>90</v>
      </c>
      <c r="H39" s="59">
        <v>0.13</v>
      </c>
      <c r="I39" s="59">
        <v>0.13</v>
      </c>
      <c r="J39" s="59">
        <v>0.19</v>
      </c>
      <c r="K39" s="59" t="s">
        <v>137</v>
      </c>
      <c r="L39" s="59" t="s">
        <v>137</v>
      </c>
      <c r="M39" s="59">
        <v>0.11</v>
      </c>
      <c r="N39" s="59" t="s">
        <v>137</v>
      </c>
      <c r="O39" s="59">
        <v>0.06</v>
      </c>
      <c r="P39" s="59">
        <v>0.14000000000000001</v>
      </c>
      <c r="Q39" s="59" t="s">
        <v>137</v>
      </c>
      <c r="R39" s="59">
        <v>0.06</v>
      </c>
      <c r="S39" s="59" t="s">
        <v>137</v>
      </c>
      <c r="T39" s="59" t="s">
        <v>137</v>
      </c>
      <c r="U39" s="60">
        <v>0.82000000000000006</v>
      </c>
    </row>
    <row r="40" spans="7:24" x14ac:dyDescent="0.25">
      <c r="G40" s="58" t="s">
        <v>97</v>
      </c>
      <c r="H40" s="59" t="s">
        <v>137</v>
      </c>
      <c r="I40" s="59">
        <v>0.06</v>
      </c>
      <c r="J40" s="59">
        <v>0.05</v>
      </c>
      <c r="K40" s="59" t="s">
        <v>137</v>
      </c>
      <c r="L40" s="59">
        <v>0.16999999999999998</v>
      </c>
      <c r="M40" s="59">
        <v>7.0000000000000007E-2</v>
      </c>
      <c r="N40" s="59" t="s">
        <v>137</v>
      </c>
      <c r="O40" s="59" t="s">
        <v>137</v>
      </c>
      <c r="P40" s="59" t="s">
        <v>137</v>
      </c>
      <c r="Q40" s="59" t="s">
        <v>137</v>
      </c>
      <c r="R40" s="59">
        <v>0.15000000000000002</v>
      </c>
      <c r="S40" s="59">
        <v>7.0000000000000007E-2</v>
      </c>
      <c r="T40" s="59" t="s">
        <v>137</v>
      </c>
      <c r="U40" s="60">
        <v>0.57000000000000006</v>
      </c>
    </row>
    <row r="41" spans="7:24" x14ac:dyDescent="0.25">
      <c r="G41" s="58" t="s">
        <v>93</v>
      </c>
      <c r="H41" s="59" t="s">
        <v>137</v>
      </c>
      <c r="I41" s="59" t="s">
        <v>137</v>
      </c>
      <c r="J41" s="59">
        <v>0.13</v>
      </c>
      <c r="K41" s="59">
        <v>0.06</v>
      </c>
      <c r="L41" s="59">
        <v>0.06</v>
      </c>
      <c r="M41" s="59" t="s">
        <v>137</v>
      </c>
      <c r="N41" s="59" t="s">
        <v>137</v>
      </c>
      <c r="O41" s="59">
        <v>7.0000000000000007E-2</v>
      </c>
      <c r="P41" s="59" t="s">
        <v>137</v>
      </c>
      <c r="Q41" s="59" t="s">
        <v>137</v>
      </c>
      <c r="R41" s="59">
        <v>0.06</v>
      </c>
      <c r="S41" s="59">
        <v>7.0000000000000007E-2</v>
      </c>
      <c r="T41" s="59">
        <v>7.0000000000000007E-2</v>
      </c>
      <c r="U41" s="60">
        <v>0.52</v>
      </c>
    </row>
    <row r="42" spans="7:24" x14ac:dyDescent="0.25">
      <c r="G42" s="58" t="s">
        <v>107</v>
      </c>
      <c r="H42" s="59">
        <v>0.16</v>
      </c>
      <c r="I42" s="59">
        <v>0.13</v>
      </c>
      <c r="J42" s="59">
        <v>0.11</v>
      </c>
      <c r="K42" s="59">
        <v>0.06</v>
      </c>
      <c r="L42" s="59" t="s">
        <v>137</v>
      </c>
      <c r="M42" s="59">
        <v>0.06</v>
      </c>
      <c r="N42" s="59" t="s">
        <v>137</v>
      </c>
      <c r="O42" s="59" t="s">
        <v>137</v>
      </c>
      <c r="P42" s="59" t="s">
        <v>137</v>
      </c>
      <c r="Q42" s="59" t="s">
        <v>137</v>
      </c>
      <c r="R42" s="59" t="s">
        <v>137</v>
      </c>
      <c r="S42" s="59" t="s">
        <v>137</v>
      </c>
      <c r="T42" s="59" t="s">
        <v>137</v>
      </c>
      <c r="U42" s="60">
        <v>0.52</v>
      </c>
    </row>
    <row r="43" spans="7:24" x14ac:dyDescent="0.25">
      <c r="G43" s="58" t="s">
        <v>91</v>
      </c>
      <c r="H43" s="59" t="s">
        <v>137</v>
      </c>
      <c r="I43" s="59" t="s">
        <v>137</v>
      </c>
      <c r="J43" s="59" t="s">
        <v>137</v>
      </c>
      <c r="K43" s="59" t="s">
        <v>137</v>
      </c>
      <c r="L43" s="59" t="s">
        <v>137</v>
      </c>
      <c r="M43" s="59">
        <v>7.0000000000000007E-2</v>
      </c>
      <c r="N43" s="59">
        <v>0.06</v>
      </c>
      <c r="O43" s="59" t="s">
        <v>137</v>
      </c>
      <c r="P43" s="59">
        <v>0.06</v>
      </c>
      <c r="Q43" s="59">
        <v>7.0000000000000007E-2</v>
      </c>
      <c r="R43" s="59">
        <v>0.06</v>
      </c>
      <c r="S43" s="59" t="s">
        <v>137</v>
      </c>
      <c r="T43" s="59" t="s">
        <v>137</v>
      </c>
      <c r="U43" s="60">
        <v>0.32</v>
      </c>
    </row>
    <row r="44" spans="7:24" x14ac:dyDescent="0.25">
      <c r="G44" s="58" t="s">
        <v>89</v>
      </c>
      <c r="H44" s="59">
        <v>0.06</v>
      </c>
      <c r="I44" s="59">
        <v>7.0000000000000007E-2</v>
      </c>
      <c r="J44" s="59" t="s">
        <v>137</v>
      </c>
      <c r="K44" s="59" t="s">
        <v>137</v>
      </c>
      <c r="L44" s="59" t="s">
        <v>137</v>
      </c>
      <c r="M44" s="59" t="s">
        <v>137</v>
      </c>
      <c r="N44" s="59" t="s">
        <v>137</v>
      </c>
      <c r="O44" s="59" t="s">
        <v>137</v>
      </c>
      <c r="P44" s="59" t="s">
        <v>137</v>
      </c>
      <c r="Q44" s="59" t="s">
        <v>137</v>
      </c>
      <c r="R44" s="59">
        <v>7.0000000000000007E-2</v>
      </c>
      <c r="S44" s="59">
        <v>7.0000000000000007E-2</v>
      </c>
      <c r="T44" s="59" t="s">
        <v>137</v>
      </c>
      <c r="U44" s="60">
        <v>0.27</v>
      </c>
    </row>
    <row r="45" spans="7:24" x14ac:dyDescent="0.25">
      <c r="G45" s="58" t="s">
        <v>96</v>
      </c>
      <c r="H45" s="59" t="s">
        <v>137</v>
      </c>
      <c r="I45" s="59" t="s">
        <v>137</v>
      </c>
      <c r="J45" s="59">
        <v>0.05</v>
      </c>
      <c r="K45" s="59" t="s">
        <v>137</v>
      </c>
      <c r="L45" s="59" t="s">
        <v>137</v>
      </c>
      <c r="M45" s="59" t="s">
        <v>137</v>
      </c>
      <c r="N45" s="59" t="s">
        <v>137</v>
      </c>
      <c r="O45" s="59" t="s">
        <v>137</v>
      </c>
      <c r="P45" s="59" t="s">
        <v>137</v>
      </c>
      <c r="Q45" s="59">
        <v>0.08</v>
      </c>
      <c r="R45" s="59" t="s">
        <v>137</v>
      </c>
      <c r="S45" s="59">
        <v>0.14000000000000001</v>
      </c>
      <c r="T45" s="59" t="s">
        <v>137</v>
      </c>
      <c r="U45" s="60">
        <v>0.27</v>
      </c>
    </row>
    <row r="46" spans="7:24" x14ac:dyDescent="0.25">
      <c r="G46" s="58" t="s">
        <v>99</v>
      </c>
      <c r="H46" s="59">
        <v>7.0000000000000007E-2</v>
      </c>
      <c r="I46" s="59" t="s">
        <v>137</v>
      </c>
      <c r="J46" s="59" t="s">
        <v>137</v>
      </c>
      <c r="K46" s="59" t="s">
        <v>137</v>
      </c>
      <c r="L46" s="59" t="s">
        <v>137</v>
      </c>
      <c r="M46" s="59" t="s">
        <v>137</v>
      </c>
      <c r="N46" s="59" t="s">
        <v>137</v>
      </c>
      <c r="O46" s="59" t="s">
        <v>137</v>
      </c>
      <c r="P46" s="59" t="s">
        <v>137</v>
      </c>
      <c r="Q46" s="59" t="s">
        <v>137</v>
      </c>
      <c r="R46" s="59" t="s">
        <v>137</v>
      </c>
      <c r="S46" s="59" t="s">
        <v>137</v>
      </c>
      <c r="T46" s="59">
        <v>0.14000000000000001</v>
      </c>
      <c r="U46" s="60">
        <v>0.21000000000000002</v>
      </c>
    </row>
    <row r="47" spans="7:24" x14ac:dyDescent="0.25">
      <c r="G47" s="58" t="s">
        <v>95</v>
      </c>
      <c r="H47" s="59">
        <v>7.0000000000000007E-2</v>
      </c>
      <c r="I47" s="59" t="s">
        <v>137</v>
      </c>
      <c r="J47" s="59" t="s">
        <v>137</v>
      </c>
      <c r="K47" s="59">
        <v>7.0000000000000007E-2</v>
      </c>
      <c r="L47" s="59" t="s">
        <v>137</v>
      </c>
      <c r="M47" s="59" t="s">
        <v>137</v>
      </c>
      <c r="N47" s="59" t="s">
        <v>137</v>
      </c>
      <c r="O47" s="59" t="s">
        <v>137</v>
      </c>
      <c r="P47" s="59" t="s">
        <v>137</v>
      </c>
      <c r="Q47" s="59" t="s">
        <v>137</v>
      </c>
      <c r="R47" s="59" t="s">
        <v>137</v>
      </c>
      <c r="S47" s="59" t="s">
        <v>137</v>
      </c>
      <c r="T47" s="59">
        <v>0.06</v>
      </c>
      <c r="U47" s="60">
        <v>0.2</v>
      </c>
    </row>
    <row r="48" spans="7:24" x14ac:dyDescent="0.25">
      <c r="G48" s="58" t="s">
        <v>102</v>
      </c>
      <c r="H48" s="59" t="s">
        <v>137</v>
      </c>
      <c r="I48" s="59">
        <v>0.06</v>
      </c>
      <c r="J48" s="59">
        <v>7.0000000000000007E-2</v>
      </c>
      <c r="K48" s="59" t="s">
        <v>137</v>
      </c>
      <c r="L48" s="59" t="s">
        <v>137</v>
      </c>
      <c r="M48" s="59" t="s">
        <v>137</v>
      </c>
      <c r="N48" s="59">
        <v>0.03</v>
      </c>
      <c r="O48" s="59" t="s">
        <v>137</v>
      </c>
      <c r="P48" s="59" t="s">
        <v>137</v>
      </c>
      <c r="Q48" s="59" t="s">
        <v>137</v>
      </c>
      <c r="R48" s="59" t="s">
        <v>137</v>
      </c>
      <c r="S48" s="59" t="s">
        <v>137</v>
      </c>
      <c r="T48" s="59" t="s">
        <v>137</v>
      </c>
      <c r="U48" s="60">
        <v>0.16</v>
      </c>
    </row>
    <row r="49" spans="7:21" x14ac:dyDescent="0.25">
      <c r="G49" s="58" t="s">
        <v>113</v>
      </c>
      <c r="H49" s="59" t="s">
        <v>137</v>
      </c>
      <c r="I49" s="59" t="s">
        <v>137</v>
      </c>
      <c r="J49" s="59" t="s">
        <v>137</v>
      </c>
      <c r="K49" s="59" t="s">
        <v>137</v>
      </c>
      <c r="L49" s="59" t="s">
        <v>137</v>
      </c>
      <c r="M49" s="59">
        <v>7.0000000000000007E-2</v>
      </c>
      <c r="N49" s="59">
        <v>0.03</v>
      </c>
      <c r="O49" s="59" t="s">
        <v>137</v>
      </c>
      <c r="P49" s="59" t="s">
        <v>137</v>
      </c>
      <c r="Q49" s="59" t="s">
        <v>137</v>
      </c>
      <c r="R49" s="59" t="s">
        <v>137</v>
      </c>
      <c r="S49" s="59">
        <v>0.06</v>
      </c>
      <c r="T49" s="59" t="s">
        <v>137</v>
      </c>
      <c r="U49" s="60">
        <v>0.16</v>
      </c>
    </row>
    <row r="50" spans="7:21" x14ac:dyDescent="0.25">
      <c r="G50" s="58" t="s">
        <v>79</v>
      </c>
      <c r="H50" s="59" t="s">
        <v>137</v>
      </c>
      <c r="I50" s="59" t="s">
        <v>137</v>
      </c>
      <c r="J50" s="59" t="s">
        <v>137</v>
      </c>
      <c r="K50" s="59" t="s">
        <v>137</v>
      </c>
      <c r="L50" s="59" t="s">
        <v>137</v>
      </c>
      <c r="M50" s="59" t="s">
        <v>137</v>
      </c>
      <c r="N50" s="59" t="s">
        <v>137</v>
      </c>
      <c r="O50" s="59" t="s">
        <v>137</v>
      </c>
      <c r="P50" s="59" t="s">
        <v>137</v>
      </c>
      <c r="Q50" s="59" t="s">
        <v>137</v>
      </c>
      <c r="R50" s="59" t="s">
        <v>137</v>
      </c>
      <c r="S50" s="59">
        <v>0.08</v>
      </c>
      <c r="T50" s="59">
        <v>7.0000000000000007E-2</v>
      </c>
      <c r="U50" s="60">
        <v>0.15000000000000002</v>
      </c>
    </row>
    <row r="51" spans="7:21" x14ac:dyDescent="0.25">
      <c r="G51" s="58" t="s">
        <v>105</v>
      </c>
      <c r="H51" s="59" t="s">
        <v>137</v>
      </c>
      <c r="I51" s="59">
        <v>0.08</v>
      </c>
      <c r="J51" s="59">
        <v>0.06</v>
      </c>
      <c r="K51" s="59" t="s">
        <v>137</v>
      </c>
      <c r="L51" s="59" t="s">
        <v>137</v>
      </c>
      <c r="M51" s="59" t="s">
        <v>137</v>
      </c>
      <c r="N51" s="59" t="s">
        <v>137</v>
      </c>
      <c r="O51" s="59" t="s">
        <v>137</v>
      </c>
      <c r="P51" s="59" t="s">
        <v>137</v>
      </c>
      <c r="Q51" s="59" t="s">
        <v>137</v>
      </c>
      <c r="R51" s="59" t="s">
        <v>137</v>
      </c>
      <c r="S51" s="59" t="s">
        <v>137</v>
      </c>
      <c r="T51" s="59" t="s">
        <v>137</v>
      </c>
      <c r="U51" s="60">
        <v>0.14000000000000001</v>
      </c>
    </row>
    <row r="52" spans="7:21" x14ac:dyDescent="0.25">
      <c r="G52" s="58" t="s">
        <v>114</v>
      </c>
      <c r="H52" s="59" t="s">
        <v>137</v>
      </c>
      <c r="I52" s="59" t="s">
        <v>137</v>
      </c>
      <c r="J52" s="59" t="s">
        <v>137</v>
      </c>
      <c r="K52" s="59" t="s">
        <v>137</v>
      </c>
      <c r="L52" s="59" t="s">
        <v>137</v>
      </c>
      <c r="M52" s="59" t="s">
        <v>137</v>
      </c>
      <c r="N52" s="59" t="s">
        <v>137</v>
      </c>
      <c r="O52" s="59" t="s">
        <v>137</v>
      </c>
      <c r="P52" s="59">
        <v>7.0000000000000007E-2</v>
      </c>
      <c r="Q52" s="59">
        <v>7.0000000000000007E-2</v>
      </c>
      <c r="R52" s="59" t="s">
        <v>137</v>
      </c>
      <c r="S52" s="59" t="s">
        <v>137</v>
      </c>
      <c r="T52" s="59" t="s">
        <v>137</v>
      </c>
      <c r="U52" s="60">
        <v>0.14000000000000001</v>
      </c>
    </row>
    <row r="53" spans="7:21" x14ac:dyDescent="0.25">
      <c r="G53" s="58" t="s">
        <v>87</v>
      </c>
      <c r="H53" s="59" t="s">
        <v>137</v>
      </c>
      <c r="I53" s="59">
        <v>0.05</v>
      </c>
      <c r="J53" s="59" t="s">
        <v>137</v>
      </c>
      <c r="K53" s="59" t="s">
        <v>137</v>
      </c>
      <c r="L53" s="59" t="s">
        <v>137</v>
      </c>
      <c r="M53" s="59" t="s">
        <v>137</v>
      </c>
      <c r="N53" s="59" t="s">
        <v>137</v>
      </c>
      <c r="O53" s="59">
        <v>7.0000000000000007E-2</v>
      </c>
      <c r="P53" s="59" t="s">
        <v>137</v>
      </c>
      <c r="Q53" s="59" t="s">
        <v>137</v>
      </c>
      <c r="R53" s="59" t="s">
        <v>137</v>
      </c>
      <c r="S53" s="59" t="s">
        <v>137</v>
      </c>
      <c r="T53" s="59" t="s">
        <v>137</v>
      </c>
      <c r="U53" s="60">
        <v>0.12000000000000001</v>
      </c>
    </row>
    <row r="54" spans="7:21" x14ac:dyDescent="0.25">
      <c r="G54" s="58" t="s">
        <v>18</v>
      </c>
      <c r="H54" s="59" t="s">
        <v>137</v>
      </c>
      <c r="I54" s="59" t="s">
        <v>137</v>
      </c>
      <c r="J54" s="59" t="s">
        <v>137</v>
      </c>
      <c r="K54" s="59" t="s">
        <v>137</v>
      </c>
      <c r="L54" s="59" t="s">
        <v>137</v>
      </c>
      <c r="M54" s="59" t="s">
        <v>137</v>
      </c>
      <c r="N54" s="59" t="s">
        <v>137</v>
      </c>
      <c r="O54" s="59" t="s">
        <v>137</v>
      </c>
      <c r="P54" s="59" t="s">
        <v>137</v>
      </c>
      <c r="Q54" s="59" t="s">
        <v>137</v>
      </c>
      <c r="R54" s="59" t="s">
        <v>137</v>
      </c>
      <c r="S54" s="59" t="s">
        <v>137</v>
      </c>
      <c r="T54" s="59">
        <v>0.08</v>
      </c>
      <c r="U54" s="60">
        <v>0.08</v>
      </c>
    </row>
    <row r="55" spans="7:21" x14ac:dyDescent="0.25">
      <c r="G55" s="58" t="s">
        <v>106</v>
      </c>
      <c r="H55" s="59" t="s">
        <v>137</v>
      </c>
      <c r="I55" s="59" t="s">
        <v>137</v>
      </c>
      <c r="J55" s="59" t="s">
        <v>137</v>
      </c>
      <c r="K55" s="59" t="s">
        <v>137</v>
      </c>
      <c r="L55" s="59" t="s">
        <v>137</v>
      </c>
      <c r="M55" s="59" t="s">
        <v>137</v>
      </c>
      <c r="N55" s="59" t="s">
        <v>137</v>
      </c>
      <c r="O55" s="59" t="s">
        <v>137</v>
      </c>
      <c r="P55" s="59">
        <v>7.0000000000000007E-2</v>
      </c>
      <c r="Q55" s="59" t="s">
        <v>137</v>
      </c>
      <c r="R55" s="59" t="s">
        <v>137</v>
      </c>
      <c r="S55" s="59" t="s">
        <v>137</v>
      </c>
      <c r="T55" s="59" t="s">
        <v>137</v>
      </c>
      <c r="U55" s="60">
        <v>7.0000000000000007E-2</v>
      </c>
    </row>
    <row r="56" spans="7:21" x14ac:dyDescent="0.25">
      <c r="G56" s="58" t="s">
        <v>115</v>
      </c>
      <c r="H56" s="59" t="s">
        <v>137</v>
      </c>
      <c r="I56" s="59" t="s">
        <v>137</v>
      </c>
      <c r="J56" s="59">
        <v>0.06</v>
      </c>
      <c r="K56" s="59" t="s">
        <v>137</v>
      </c>
      <c r="L56" s="59" t="s">
        <v>137</v>
      </c>
      <c r="M56" s="59" t="s">
        <v>137</v>
      </c>
      <c r="N56" s="59" t="s">
        <v>137</v>
      </c>
      <c r="O56" s="59" t="s">
        <v>137</v>
      </c>
      <c r="P56" s="59" t="s">
        <v>137</v>
      </c>
      <c r="Q56" s="59" t="s">
        <v>137</v>
      </c>
      <c r="R56" s="59" t="s">
        <v>137</v>
      </c>
      <c r="S56" s="59" t="s">
        <v>137</v>
      </c>
      <c r="T56" s="59" t="s">
        <v>137</v>
      </c>
      <c r="U56" s="60">
        <v>0.06</v>
      </c>
    </row>
    <row r="57" spans="7:21" x14ac:dyDescent="0.25">
      <c r="G57" s="58" t="s">
        <v>62</v>
      </c>
      <c r="H57" s="59" t="s">
        <v>137</v>
      </c>
      <c r="I57" s="59" t="s">
        <v>137</v>
      </c>
      <c r="J57" s="59">
        <v>0.06</v>
      </c>
      <c r="K57" s="59" t="s">
        <v>137</v>
      </c>
      <c r="L57" s="59" t="s">
        <v>137</v>
      </c>
      <c r="M57" s="59" t="s">
        <v>137</v>
      </c>
      <c r="N57" s="59" t="s">
        <v>137</v>
      </c>
      <c r="O57" s="59" t="s">
        <v>137</v>
      </c>
      <c r="P57" s="59" t="s">
        <v>137</v>
      </c>
      <c r="Q57" s="59" t="s">
        <v>137</v>
      </c>
      <c r="R57" s="59" t="s">
        <v>137</v>
      </c>
      <c r="S57" s="59" t="s">
        <v>137</v>
      </c>
      <c r="T57" s="59" t="s">
        <v>137</v>
      </c>
      <c r="U57" s="60">
        <v>0.06</v>
      </c>
    </row>
    <row r="58" spans="7:21" x14ac:dyDescent="0.25">
      <c r="G58" s="58" t="s">
        <v>77</v>
      </c>
      <c r="H58" s="59" t="s">
        <v>137</v>
      </c>
      <c r="I58" s="59" t="s">
        <v>137</v>
      </c>
      <c r="J58" s="59" t="s">
        <v>137</v>
      </c>
      <c r="K58" s="59" t="s">
        <v>137</v>
      </c>
      <c r="L58" s="59" t="s">
        <v>137</v>
      </c>
      <c r="M58" s="59" t="s">
        <v>137</v>
      </c>
      <c r="N58" s="59" t="s">
        <v>137</v>
      </c>
      <c r="O58" s="59" t="s">
        <v>137</v>
      </c>
      <c r="P58" s="59" t="s">
        <v>137</v>
      </c>
      <c r="Q58" s="59" t="s">
        <v>137</v>
      </c>
      <c r="R58" s="59" t="s">
        <v>137</v>
      </c>
      <c r="S58" s="59" t="s">
        <v>137</v>
      </c>
      <c r="T58" s="59">
        <v>0.05</v>
      </c>
      <c r="U58" s="60">
        <v>0.05</v>
      </c>
    </row>
    <row r="59" spans="7:21" x14ac:dyDescent="0.25">
      <c r="G59" s="58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60"/>
    </row>
    <row r="60" spans="7:21" x14ac:dyDescent="0.25">
      <c r="G60" s="62" t="s">
        <v>84</v>
      </c>
      <c r="H60" s="67">
        <v>1.3</v>
      </c>
      <c r="I60" s="67">
        <v>1.7200000000000002</v>
      </c>
      <c r="J60" s="67">
        <v>1.9500000000000004</v>
      </c>
      <c r="K60" s="67">
        <v>1.6900000000000002</v>
      </c>
      <c r="L60" s="67">
        <v>1.7899999999999998</v>
      </c>
      <c r="M60" s="67">
        <v>1.7100000000000004</v>
      </c>
      <c r="N60" s="67">
        <v>1.7300000000000002</v>
      </c>
      <c r="O60" s="67">
        <v>1.85</v>
      </c>
      <c r="P60" s="67">
        <v>1.6800000000000002</v>
      </c>
      <c r="Q60" s="67">
        <v>1.4900000000000002</v>
      </c>
      <c r="R60" s="67">
        <v>1.6500000000000001</v>
      </c>
      <c r="S60" s="67">
        <v>1.6600000000000006</v>
      </c>
      <c r="T60" s="67">
        <v>1.5800000000000005</v>
      </c>
      <c r="U60" s="67">
        <v>21.799999999999997</v>
      </c>
    </row>
  </sheetData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A6CD-E26C-4C47-B1F7-D2EB2D6EEC7E}">
  <sheetPr codeName="Sheet51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</cols>
  <sheetData>
    <row r="2" spans="1:24" x14ac:dyDescent="0.25">
      <c r="A2" s="19" t="s">
        <v>208</v>
      </c>
      <c r="B2" s="20" t="s">
        <v>68</v>
      </c>
      <c r="C2" s="21" t="s">
        <v>13</v>
      </c>
      <c r="U2" s="22"/>
      <c r="V2" s="22"/>
      <c r="W2" s="22"/>
      <c r="X2" s="22"/>
    </row>
    <row r="3" spans="1:24" x14ac:dyDescent="0.25">
      <c r="A3" s="19" t="s">
        <v>209</v>
      </c>
      <c r="B3" s="20" t="s">
        <v>69</v>
      </c>
      <c r="C3" s="23" t="s">
        <v>116</v>
      </c>
      <c r="U3" s="22"/>
      <c r="V3" s="22"/>
      <c r="W3" s="22"/>
      <c r="X3" s="22"/>
    </row>
    <row r="4" spans="1:24" x14ac:dyDescent="0.25">
      <c r="B4" s="24" t="s">
        <v>70</v>
      </c>
      <c r="C4" s="24" t="s">
        <v>71</v>
      </c>
      <c r="U4" s="22"/>
      <c r="V4" s="22"/>
      <c r="W4" s="22"/>
      <c r="X4" s="22"/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</row>
    <row r="6" spans="1:24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</row>
    <row r="8" spans="1:24" x14ac:dyDescent="0.25">
      <c r="B8" s="39" t="s">
        <v>136</v>
      </c>
      <c r="C8" s="40">
        <v>0.37</v>
      </c>
      <c r="D8" s="40" t="s">
        <v>137</v>
      </c>
      <c r="E8" s="40" t="s">
        <v>137</v>
      </c>
      <c r="F8" s="40">
        <v>0.37</v>
      </c>
      <c r="G8" s="77">
        <v>0</v>
      </c>
      <c r="H8" s="42">
        <v>1.0571428571428552</v>
      </c>
      <c r="I8" s="27"/>
      <c r="T8" s="19">
        <v>7</v>
      </c>
      <c r="U8" s="32" t="s">
        <v>134</v>
      </c>
      <c r="V8" s="19" t="s">
        <v>138</v>
      </c>
      <c r="W8" s="19"/>
      <c r="X8" s="22"/>
    </row>
    <row r="9" spans="1:24" x14ac:dyDescent="0.25">
      <c r="B9" s="39" t="s">
        <v>139</v>
      </c>
      <c r="C9" s="40">
        <v>0.34</v>
      </c>
      <c r="D9" s="40" t="s">
        <v>137</v>
      </c>
      <c r="E9" s="40" t="s">
        <v>137</v>
      </c>
      <c r="F9" s="40">
        <v>0.34</v>
      </c>
      <c r="G9" s="77">
        <v>-8.1081081081081002E-2</v>
      </c>
      <c r="H9" s="42">
        <v>0.97142857142856975</v>
      </c>
      <c r="I9" s="27"/>
      <c r="T9" s="19">
        <v>8</v>
      </c>
      <c r="U9" s="32" t="s">
        <v>134</v>
      </c>
      <c r="V9" s="19" t="s">
        <v>140</v>
      </c>
      <c r="W9" s="19"/>
      <c r="X9" s="22"/>
    </row>
    <row r="10" spans="1:24" x14ac:dyDescent="0.25">
      <c r="B10" s="39" t="s">
        <v>141</v>
      </c>
      <c r="C10" s="40">
        <v>0.38</v>
      </c>
      <c r="D10" s="40" t="s">
        <v>137</v>
      </c>
      <c r="E10" s="40" t="s">
        <v>137</v>
      </c>
      <c r="F10" s="40">
        <v>0.38</v>
      </c>
      <c r="G10" s="77">
        <v>0.11764705882352934</v>
      </c>
      <c r="H10" s="42">
        <v>1.0857142857142836</v>
      </c>
      <c r="I10" s="27"/>
      <c r="T10" s="19">
        <v>9</v>
      </c>
      <c r="U10" s="32" t="s">
        <v>134</v>
      </c>
      <c r="V10" s="19" t="s">
        <v>142</v>
      </c>
      <c r="W10" s="19"/>
      <c r="X10" s="22"/>
    </row>
    <row r="11" spans="1:24" x14ac:dyDescent="0.25">
      <c r="B11" s="39" t="s">
        <v>143</v>
      </c>
      <c r="C11" s="40">
        <v>0.35000000000000003</v>
      </c>
      <c r="D11" s="40" t="s">
        <v>137</v>
      </c>
      <c r="E11" s="40" t="s">
        <v>137</v>
      </c>
      <c r="F11" s="40">
        <v>0.35000000000000003</v>
      </c>
      <c r="G11" s="77">
        <v>-7.8947368421052558E-2</v>
      </c>
      <c r="H11" s="42">
        <v>0.99999999999999822</v>
      </c>
      <c r="I11" s="27"/>
      <c r="T11" s="19">
        <v>10</v>
      </c>
      <c r="U11" s="32" t="s">
        <v>134</v>
      </c>
      <c r="V11" s="19" t="s">
        <v>144</v>
      </c>
      <c r="W11" s="19"/>
      <c r="X11" s="22"/>
    </row>
    <row r="12" spans="1:24" x14ac:dyDescent="0.25">
      <c r="B12" s="39" t="s">
        <v>145</v>
      </c>
      <c r="C12" s="40">
        <v>0.39</v>
      </c>
      <c r="D12" s="40" t="s">
        <v>137</v>
      </c>
      <c r="E12" s="40" t="s">
        <v>137</v>
      </c>
      <c r="F12" s="40">
        <v>0.39</v>
      </c>
      <c r="G12" s="77">
        <v>0.11428571428571421</v>
      </c>
      <c r="H12" s="42">
        <v>1.1142857142857123</v>
      </c>
      <c r="I12" s="27"/>
      <c r="T12" s="19">
        <v>11</v>
      </c>
      <c r="U12" s="32" t="s">
        <v>134</v>
      </c>
      <c r="V12" s="19" t="s">
        <v>146</v>
      </c>
      <c r="W12" s="19"/>
      <c r="X12" s="22"/>
    </row>
    <row r="13" spans="1:24" x14ac:dyDescent="0.25">
      <c r="B13" s="39" t="s">
        <v>147</v>
      </c>
      <c r="C13" s="40">
        <v>0.28999999999999998</v>
      </c>
      <c r="D13" s="40" t="s">
        <v>137</v>
      </c>
      <c r="E13" s="40" t="s">
        <v>137</v>
      </c>
      <c r="F13" s="40">
        <v>0.28999999999999998</v>
      </c>
      <c r="G13" s="77">
        <v>-0.2564102564102565</v>
      </c>
      <c r="H13" s="42">
        <v>0.82857142857142696</v>
      </c>
      <c r="I13" s="27"/>
      <c r="T13" s="19">
        <v>12</v>
      </c>
      <c r="U13" s="32" t="s">
        <v>134</v>
      </c>
      <c r="V13" s="19" t="s">
        <v>148</v>
      </c>
      <c r="W13" s="19"/>
      <c r="X13" s="22"/>
    </row>
    <row r="14" spans="1:24" x14ac:dyDescent="0.25">
      <c r="B14" s="39" t="s">
        <v>149</v>
      </c>
      <c r="C14" s="40">
        <v>0.35</v>
      </c>
      <c r="D14" s="40" t="s">
        <v>137</v>
      </c>
      <c r="E14" s="40" t="s">
        <v>137</v>
      </c>
      <c r="F14" s="40">
        <v>0.35</v>
      </c>
      <c r="G14" s="77">
        <v>0.20689655172413793</v>
      </c>
      <c r="H14" s="42">
        <v>0.99999999999999811</v>
      </c>
      <c r="I14" s="27"/>
      <c r="T14" s="19">
        <v>13</v>
      </c>
      <c r="U14" s="32" t="s">
        <v>150</v>
      </c>
      <c r="V14" s="19" t="s">
        <v>151</v>
      </c>
      <c r="W14" s="19"/>
      <c r="X14" s="22"/>
    </row>
    <row r="15" spans="1:24" x14ac:dyDescent="0.25">
      <c r="B15" s="39" t="s">
        <v>152</v>
      </c>
      <c r="C15" s="40">
        <v>0.39</v>
      </c>
      <c r="D15" s="40" t="s">
        <v>137</v>
      </c>
      <c r="E15" s="40" t="s">
        <v>137</v>
      </c>
      <c r="F15" s="40">
        <v>0.39</v>
      </c>
      <c r="G15" s="77">
        <v>0.11428571428571439</v>
      </c>
      <c r="H15" s="42">
        <v>1.1142857142857123</v>
      </c>
      <c r="I15" s="27"/>
      <c r="T15" s="19">
        <v>14</v>
      </c>
      <c r="U15" s="32" t="s">
        <v>150</v>
      </c>
      <c r="V15" s="19" t="s">
        <v>153</v>
      </c>
      <c r="W15" s="19"/>
      <c r="X15" s="22"/>
    </row>
    <row r="16" spans="1:24" x14ac:dyDescent="0.25">
      <c r="B16" s="39" t="s">
        <v>154</v>
      </c>
      <c r="C16" s="40">
        <v>0.28999999999999998</v>
      </c>
      <c r="D16" s="40" t="s">
        <v>137</v>
      </c>
      <c r="E16" s="40" t="s">
        <v>137</v>
      </c>
      <c r="F16" s="40">
        <v>0.28999999999999998</v>
      </c>
      <c r="G16" s="77">
        <v>-0.2564102564102565</v>
      </c>
      <c r="H16" s="42">
        <v>0.82857142857142696</v>
      </c>
      <c r="I16" s="27"/>
      <c r="T16" s="19">
        <v>15</v>
      </c>
      <c r="U16" s="32" t="s">
        <v>150</v>
      </c>
      <c r="V16" s="19" t="s">
        <v>155</v>
      </c>
      <c r="W16" s="19"/>
      <c r="X16" s="22"/>
    </row>
    <row r="17" spans="2:24" x14ac:dyDescent="0.25">
      <c r="B17" s="39" t="s">
        <v>156</v>
      </c>
      <c r="C17" s="40">
        <v>0.33</v>
      </c>
      <c r="D17" s="40" t="s">
        <v>137</v>
      </c>
      <c r="E17" s="40" t="s">
        <v>137</v>
      </c>
      <c r="F17" s="40">
        <v>0.33</v>
      </c>
      <c r="G17" s="77">
        <v>0.13793103448275876</v>
      </c>
      <c r="H17" s="42">
        <v>0.94285714285714117</v>
      </c>
      <c r="I17" s="27"/>
      <c r="T17" s="19">
        <v>16</v>
      </c>
      <c r="U17" s="32" t="s">
        <v>150</v>
      </c>
      <c r="V17" s="19" t="s">
        <v>157</v>
      </c>
      <c r="W17" s="19"/>
      <c r="X17" s="22"/>
    </row>
    <row r="18" spans="2:24" x14ac:dyDescent="0.25">
      <c r="B18" s="39" t="s">
        <v>158</v>
      </c>
      <c r="C18" s="40">
        <v>0.33</v>
      </c>
      <c r="D18" s="40" t="s">
        <v>137</v>
      </c>
      <c r="E18" s="40" t="s">
        <v>137</v>
      </c>
      <c r="F18" s="40">
        <v>0.33</v>
      </c>
      <c r="G18" s="77">
        <v>0</v>
      </c>
      <c r="H18" s="42">
        <v>0.94285714285714117</v>
      </c>
      <c r="I18" s="27"/>
      <c r="T18" s="19">
        <v>17</v>
      </c>
      <c r="U18" s="32" t="s">
        <v>150</v>
      </c>
      <c r="V18" s="19" t="s">
        <v>159</v>
      </c>
      <c r="W18" s="19"/>
      <c r="X18" s="22"/>
    </row>
    <row r="19" spans="2:24" x14ac:dyDescent="0.25">
      <c r="B19" s="39" t="s">
        <v>160</v>
      </c>
      <c r="C19" s="40">
        <v>0.15</v>
      </c>
      <c r="D19" s="40" t="s">
        <v>137</v>
      </c>
      <c r="E19" s="40" t="s">
        <v>137</v>
      </c>
      <c r="F19" s="40">
        <v>0.15</v>
      </c>
      <c r="G19" s="77">
        <v>-0.54545454545454553</v>
      </c>
      <c r="H19" s="42">
        <v>0.42857142857142777</v>
      </c>
      <c r="I19" s="27"/>
      <c r="T19" s="19">
        <v>18</v>
      </c>
      <c r="U19" s="32" t="s">
        <v>150</v>
      </c>
      <c r="V19" s="19" t="s">
        <v>135</v>
      </c>
      <c r="W19" s="19"/>
      <c r="X19" s="22"/>
    </row>
    <row r="20" spans="2:24" x14ac:dyDescent="0.25">
      <c r="B20" s="39" t="s">
        <v>161</v>
      </c>
      <c r="C20" s="40">
        <v>0.11</v>
      </c>
      <c r="D20" s="40" t="s">
        <v>137</v>
      </c>
      <c r="E20" s="40" t="s">
        <v>137</v>
      </c>
      <c r="F20" s="40">
        <v>0.11</v>
      </c>
      <c r="G20" s="77">
        <v>-0.26666666666666666</v>
      </c>
      <c r="H20" s="42">
        <v>0.31428571428571372</v>
      </c>
      <c r="I20" s="27"/>
      <c r="U20" s="24"/>
      <c r="V20" s="24"/>
      <c r="W20" s="19"/>
      <c r="X20" s="22"/>
    </row>
    <row r="21" spans="2:24" x14ac:dyDescent="0.25">
      <c r="B21" s="43"/>
      <c r="H21" s="44"/>
      <c r="U21" s="22"/>
      <c r="V21" s="22"/>
      <c r="W21" s="22"/>
      <c r="X21" s="22"/>
    </row>
    <row r="22" spans="2:24" x14ac:dyDescent="0.25">
      <c r="B22" s="45" t="s">
        <v>80</v>
      </c>
      <c r="C22" s="46">
        <v>4.07</v>
      </c>
      <c r="D22" s="46">
        <v>0</v>
      </c>
      <c r="E22" s="46">
        <v>0</v>
      </c>
      <c r="F22" s="46">
        <v>4.07</v>
      </c>
      <c r="G22" s="47"/>
      <c r="H22" s="47"/>
      <c r="U22" s="22"/>
      <c r="V22" s="22"/>
      <c r="W22" s="22"/>
      <c r="X22" s="22"/>
    </row>
    <row r="23" spans="2:24" x14ac:dyDescent="0.25">
      <c r="U23" s="22"/>
      <c r="V23" s="22"/>
      <c r="W23" s="22"/>
      <c r="X23" s="22"/>
    </row>
    <row r="24" spans="2:24" x14ac:dyDescent="0.25">
      <c r="U24" s="22"/>
      <c r="V24" s="22"/>
      <c r="W24" s="22"/>
      <c r="X24" s="22"/>
    </row>
    <row r="25" spans="2:24" x14ac:dyDescent="0.25">
      <c r="U25" s="22"/>
      <c r="V25" s="22"/>
      <c r="W25" s="22"/>
      <c r="X25" s="22"/>
    </row>
    <row r="26" spans="2:24" x14ac:dyDescent="0.25">
      <c r="U26" s="48"/>
      <c r="V26" s="48"/>
      <c r="W26" s="48"/>
      <c r="X26" s="48"/>
    </row>
    <row r="27" spans="2:24" x14ac:dyDescent="0.25">
      <c r="U27" s="48"/>
      <c r="V27" s="48"/>
      <c r="W27" s="48"/>
      <c r="X27" s="48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</row>
    <row r="32" spans="2:24" x14ac:dyDescent="0.25">
      <c r="G32" s="58" t="s">
        <v>117</v>
      </c>
      <c r="H32" s="59">
        <v>0.12</v>
      </c>
      <c r="I32" s="59">
        <v>0.11</v>
      </c>
      <c r="J32" s="59">
        <v>0.06</v>
      </c>
      <c r="K32" s="59">
        <v>0.16999999999999998</v>
      </c>
      <c r="L32" s="59">
        <v>0.11</v>
      </c>
      <c r="M32" s="59">
        <v>0.12</v>
      </c>
      <c r="N32" s="59">
        <v>0.12</v>
      </c>
      <c r="O32" s="59">
        <v>0.06</v>
      </c>
      <c r="P32" s="59">
        <v>0.12</v>
      </c>
      <c r="Q32" s="59">
        <v>0.06</v>
      </c>
      <c r="R32" s="59">
        <v>0.05</v>
      </c>
      <c r="S32" s="59">
        <v>0.06</v>
      </c>
      <c r="T32" s="59">
        <v>0.06</v>
      </c>
      <c r="U32" s="60">
        <v>1.22</v>
      </c>
      <c r="V32" s="48"/>
      <c r="W32" s="48"/>
      <c r="X32" s="48"/>
    </row>
    <row r="33" spans="7:24" x14ac:dyDescent="0.25">
      <c r="G33" s="58" t="s">
        <v>86</v>
      </c>
      <c r="H33" s="59">
        <v>0.06</v>
      </c>
      <c r="I33" s="59">
        <v>0.06</v>
      </c>
      <c r="J33" s="59">
        <v>0.1</v>
      </c>
      <c r="K33" s="59">
        <v>0.05</v>
      </c>
      <c r="L33" s="59">
        <v>0.04</v>
      </c>
      <c r="M33" s="59">
        <v>0.06</v>
      </c>
      <c r="N33" s="59">
        <v>0.06</v>
      </c>
      <c r="O33" s="59" t="s">
        <v>137</v>
      </c>
      <c r="P33" s="59">
        <v>0.06</v>
      </c>
      <c r="Q33" s="59">
        <v>0.15</v>
      </c>
      <c r="R33" s="59">
        <v>0.12</v>
      </c>
      <c r="S33" s="59">
        <v>0.03</v>
      </c>
      <c r="T33" s="59" t="s">
        <v>137</v>
      </c>
      <c r="U33" s="60">
        <v>0.79</v>
      </c>
      <c r="V33" s="48"/>
      <c r="W33" s="48"/>
      <c r="X33" s="48"/>
    </row>
    <row r="34" spans="7:24" x14ac:dyDescent="0.25">
      <c r="G34" s="58" t="s">
        <v>88</v>
      </c>
      <c r="H34" s="59">
        <v>0.12</v>
      </c>
      <c r="I34" s="59">
        <v>0.06</v>
      </c>
      <c r="J34" s="59">
        <v>0.06</v>
      </c>
      <c r="K34" s="59" t="s">
        <v>137</v>
      </c>
      <c r="L34" s="59">
        <v>0.06</v>
      </c>
      <c r="M34" s="59" t="s">
        <v>137</v>
      </c>
      <c r="N34" s="59">
        <v>0.06</v>
      </c>
      <c r="O34" s="59" t="s">
        <v>137</v>
      </c>
      <c r="P34" s="59">
        <v>0.05</v>
      </c>
      <c r="Q34" s="59" t="s">
        <v>137</v>
      </c>
      <c r="R34" s="59">
        <v>0.06</v>
      </c>
      <c r="S34" s="59">
        <v>0.06</v>
      </c>
      <c r="T34" s="59" t="s">
        <v>137</v>
      </c>
      <c r="U34" s="60">
        <v>0.53</v>
      </c>
    </row>
    <row r="35" spans="7:24" x14ac:dyDescent="0.25">
      <c r="G35" s="58" t="s">
        <v>89</v>
      </c>
      <c r="H35" s="59">
        <v>7.0000000000000007E-2</v>
      </c>
      <c r="I35" s="59">
        <v>0.05</v>
      </c>
      <c r="J35" s="59">
        <v>0.06</v>
      </c>
      <c r="K35" s="59">
        <v>7.0000000000000007E-2</v>
      </c>
      <c r="L35" s="59">
        <v>0.06</v>
      </c>
      <c r="M35" s="59">
        <v>0.05</v>
      </c>
      <c r="N35" s="59" t="s">
        <v>137</v>
      </c>
      <c r="O35" s="59" t="s">
        <v>137</v>
      </c>
      <c r="P35" s="59" t="s">
        <v>137</v>
      </c>
      <c r="Q35" s="59" t="s">
        <v>137</v>
      </c>
      <c r="R35" s="59" t="s">
        <v>137</v>
      </c>
      <c r="S35" s="59" t="s">
        <v>137</v>
      </c>
      <c r="T35" s="59" t="s">
        <v>137</v>
      </c>
      <c r="U35" s="60">
        <v>0.36</v>
      </c>
    </row>
    <row r="36" spans="7:24" x14ac:dyDescent="0.25">
      <c r="G36" s="58" t="s">
        <v>96</v>
      </c>
      <c r="H36" s="59" t="s">
        <v>137</v>
      </c>
      <c r="I36" s="59">
        <v>0.05</v>
      </c>
      <c r="J36" s="59" t="s">
        <v>137</v>
      </c>
      <c r="K36" s="59" t="s">
        <v>137</v>
      </c>
      <c r="L36" s="59" t="s">
        <v>137</v>
      </c>
      <c r="M36" s="59" t="s">
        <v>137</v>
      </c>
      <c r="N36" s="59" t="s">
        <v>137</v>
      </c>
      <c r="O36" s="59">
        <v>0.06</v>
      </c>
      <c r="P36" s="59">
        <v>0.06</v>
      </c>
      <c r="Q36" s="59">
        <v>0.06</v>
      </c>
      <c r="R36" s="59">
        <v>0.05</v>
      </c>
      <c r="S36" s="59" t="s">
        <v>137</v>
      </c>
      <c r="T36" s="59" t="s">
        <v>137</v>
      </c>
      <c r="U36" s="60">
        <v>0.27999999999999997</v>
      </c>
    </row>
    <row r="37" spans="7:24" x14ac:dyDescent="0.25">
      <c r="G37" s="58" t="s">
        <v>91</v>
      </c>
      <c r="H37" s="59" t="s">
        <v>137</v>
      </c>
      <c r="I37" s="59" t="s">
        <v>137</v>
      </c>
      <c r="J37" s="59" t="s">
        <v>137</v>
      </c>
      <c r="K37" s="59" t="s">
        <v>137</v>
      </c>
      <c r="L37" s="59" t="s">
        <v>137</v>
      </c>
      <c r="M37" s="59">
        <v>0.06</v>
      </c>
      <c r="N37" s="59">
        <v>0.05</v>
      </c>
      <c r="O37" s="59">
        <v>0.17</v>
      </c>
      <c r="P37" s="59" t="s">
        <v>137</v>
      </c>
      <c r="Q37" s="59" t="s">
        <v>137</v>
      </c>
      <c r="R37" s="59" t="s">
        <v>137</v>
      </c>
      <c r="S37" s="59" t="s">
        <v>137</v>
      </c>
      <c r="T37" s="59">
        <v>0.05</v>
      </c>
      <c r="U37" s="60">
        <v>0.33</v>
      </c>
    </row>
    <row r="38" spans="7:24" x14ac:dyDescent="0.25">
      <c r="G38" s="58" t="s">
        <v>118</v>
      </c>
      <c r="H38" s="59" t="s">
        <v>137</v>
      </c>
      <c r="I38" s="59" t="s">
        <v>137</v>
      </c>
      <c r="J38" s="59" t="s">
        <v>137</v>
      </c>
      <c r="K38" s="59" t="s">
        <v>137</v>
      </c>
      <c r="L38" s="59">
        <v>0.06</v>
      </c>
      <c r="M38" s="59" t="s">
        <v>137</v>
      </c>
      <c r="N38" s="59" t="s">
        <v>137</v>
      </c>
      <c r="O38" s="59">
        <v>0.1</v>
      </c>
      <c r="P38" s="59" t="s">
        <v>137</v>
      </c>
      <c r="Q38" s="59" t="s">
        <v>137</v>
      </c>
      <c r="R38" s="59" t="s">
        <v>137</v>
      </c>
      <c r="S38" s="59" t="s">
        <v>137</v>
      </c>
      <c r="T38" s="59" t="s">
        <v>137</v>
      </c>
      <c r="U38" s="60">
        <v>0.16</v>
      </c>
    </row>
    <row r="39" spans="7:24" x14ac:dyDescent="0.25">
      <c r="G39" s="58" t="s">
        <v>119</v>
      </c>
      <c r="H39" s="59" t="s">
        <v>137</v>
      </c>
      <c r="I39" s="59" t="s">
        <v>137</v>
      </c>
      <c r="J39" s="59">
        <v>0.06</v>
      </c>
      <c r="K39" s="59" t="s">
        <v>137</v>
      </c>
      <c r="L39" s="59">
        <v>0.06</v>
      </c>
      <c r="M39" s="59" t="s">
        <v>137</v>
      </c>
      <c r="N39" s="59" t="s">
        <v>137</v>
      </c>
      <c r="O39" s="59" t="s">
        <v>137</v>
      </c>
      <c r="P39" s="59" t="s">
        <v>137</v>
      </c>
      <c r="Q39" s="59" t="s">
        <v>137</v>
      </c>
      <c r="R39" s="59" t="s">
        <v>137</v>
      </c>
      <c r="S39" s="59" t="s">
        <v>137</v>
      </c>
      <c r="T39" s="59" t="s">
        <v>137</v>
      </c>
      <c r="U39" s="60">
        <v>0.12</v>
      </c>
    </row>
    <row r="40" spans="7:24" x14ac:dyDescent="0.25">
      <c r="G40" s="58" t="s">
        <v>102</v>
      </c>
      <c r="H40" s="59" t="s">
        <v>137</v>
      </c>
      <c r="I40" s="59" t="s">
        <v>137</v>
      </c>
      <c r="J40" s="59">
        <v>0.04</v>
      </c>
      <c r="K40" s="59" t="s">
        <v>137</v>
      </c>
      <c r="L40" s="59" t="s">
        <v>137</v>
      </c>
      <c r="M40" s="59" t="s">
        <v>137</v>
      </c>
      <c r="N40" s="59" t="s">
        <v>137</v>
      </c>
      <c r="O40" s="59" t="s">
        <v>137</v>
      </c>
      <c r="P40" s="59" t="s">
        <v>137</v>
      </c>
      <c r="Q40" s="59" t="s">
        <v>137</v>
      </c>
      <c r="R40" s="59" t="s">
        <v>137</v>
      </c>
      <c r="S40" s="59" t="s">
        <v>137</v>
      </c>
      <c r="T40" s="59" t="s">
        <v>137</v>
      </c>
      <c r="U40" s="60">
        <v>0.04</v>
      </c>
    </row>
    <row r="41" spans="7:24" x14ac:dyDescent="0.25">
      <c r="G41" s="58" t="s">
        <v>92</v>
      </c>
      <c r="H41" s="59" t="s">
        <v>137</v>
      </c>
      <c r="I41" s="59" t="s">
        <v>137</v>
      </c>
      <c r="J41" s="59" t="s">
        <v>137</v>
      </c>
      <c r="K41" s="59" t="s">
        <v>137</v>
      </c>
      <c r="L41" s="59" t="s">
        <v>137</v>
      </c>
      <c r="M41" s="59" t="s">
        <v>137</v>
      </c>
      <c r="N41" s="59" t="s">
        <v>137</v>
      </c>
      <c r="O41" s="59" t="s">
        <v>137</v>
      </c>
      <c r="P41" s="59" t="s">
        <v>137</v>
      </c>
      <c r="Q41" s="59" t="s">
        <v>137</v>
      </c>
      <c r="R41" s="59" t="s">
        <v>137</v>
      </c>
      <c r="S41" s="59" t="s">
        <v>137</v>
      </c>
      <c r="T41" s="59" t="s">
        <v>137</v>
      </c>
      <c r="U41" s="60">
        <v>0</v>
      </c>
    </row>
    <row r="42" spans="7:24" x14ac:dyDescent="0.25">
      <c r="G42" s="58" t="s">
        <v>112</v>
      </c>
      <c r="H42" s="59" t="s">
        <v>137</v>
      </c>
      <c r="I42" s="59" t="s">
        <v>137</v>
      </c>
      <c r="J42" s="59" t="s">
        <v>137</v>
      </c>
      <c r="K42" s="59" t="s">
        <v>137</v>
      </c>
      <c r="L42" s="59" t="s">
        <v>137</v>
      </c>
      <c r="M42" s="59" t="s">
        <v>137</v>
      </c>
      <c r="N42" s="59" t="s">
        <v>137</v>
      </c>
      <c r="O42" s="59" t="s">
        <v>137</v>
      </c>
      <c r="P42" s="59" t="s">
        <v>137</v>
      </c>
      <c r="Q42" s="59">
        <v>0.06</v>
      </c>
      <c r="R42" s="59" t="s">
        <v>137</v>
      </c>
      <c r="S42" s="59" t="s">
        <v>137</v>
      </c>
      <c r="T42" s="59" t="s">
        <v>137</v>
      </c>
      <c r="U42" s="60">
        <v>0.06</v>
      </c>
    </row>
    <row r="43" spans="7:24" x14ac:dyDescent="0.25">
      <c r="G43" s="58" t="s">
        <v>113</v>
      </c>
      <c r="H43" s="59" t="s">
        <v>137</v>
      </c>
      <c r="I43" s="59" t="s">
        <v>137</v>
      </c>
      <c r="J43" s="59" t="s">
        <v>137</v>
      </c>
      <c r="K43" s="59" t="s">
        <v>137</v>
      </c>
      <c r="L43" s="59" t="s">
        <v>137</v>
      </c>
      <c r="M43" s="59" t="s">
        <v>137</v>
      </c>
      <c r="N43" s="59">
        <v>0.06</v>
      </c>
      <c r="O43" s="59" t="s">
        <v>137</v>
      </c>
      <c r="P43" s="59" t="s">
        <v>137</v>
      </c>
      <c r="Q43" s="59" t="s">
        <v>137</v>
      </c>
      <c r="R43" s="59" t="s">
        <v>137</v>
      </c>
      <c r="S43" s="59" t="s">
        <v>137</v>
      </c>
      <c r="T43" s="59" t="s">
        <v>137</v>
      </c>
      <c r="U43" s="60">
        <v>0.06</v>
      </c>
    </row>
    <row r="44" spans="7:24" x14ac:dyDescent="0.25">
      <c r="G44" s="58" t="s">
        <v>87</v>
      </c>
      <c r="H44" s="59" t="s">
        <v>137</v>
      </c>
      <c r="I44" s="59" t="s">
        <v>137</v>
      </c>
      <c r="J44" s="59" t="s">
        <v>137</v>
      </c>
      <c r="K44" s="59">
        <v>0.06</v>
      </c>
      <c r="L44" s="59" t="s">
        <v>137</v>
      </c>
      <c r="M44" s="59" t="s">
        <v>137</v>
      </c>
      <c r="N44" s="59" t="s">
        <v>137</v>
      </c>
      <c r="O44" s="59" t="s">
        <v>137</v>
      </c>
      <c r="P44" s="59" t="s">
        <v>137</v>
      </c>
      <c r="Q44" s="59" t="s">
        <v>137</v>
      </c>
      <c r="R44" s="59" t="s">
        <v>137</v>
      </c>
      <c r="S44" s="59" t="s">
        <v>137</v>
      </c>
      <c r="T44" s="59" t="s">
        <v>137</v>
      </c>
      <c r="U44" s="60">
        <v>0.06</v>
      </c>
    </row>
    <row r="45" spans="7:24" x14ac:dyDescent="0.25">
      <c r="G45" s="58" t="s">
        <v>85</v>
      </c>
      <c r="H45" s="59" t="s">
        <v>137</v>
      </c>
      <c r="I45" s="59" t="s">
        <v>137</v>
      </c>
      <c r="J45" s="59" t="s">
        <v>137</v>
      </c>
      <c r="K45" s="59" t="s">
        <v>137</v>
      </c>
      <c r="L45" s="59" t="s">
        <v>137</v>
      </c>
      <c r="M45" s="59" t="s">
        <v>137</v>
      </c>
      <c r="N45" s="59" t="s">
        <v>137</v>
      </c>
      <c r="O45" s="59" t="s">
        <v>137</v>
      </c>
      <c r="P45" s="59" t="s">
        <v>137</v>
      </c>
      <c r="Q45" s="59" t="s">
        <v>137</v>
      </c>
      <c r="R45" s="59">
        <v>0.05</v>
      </c>
      <c r="S45" s="59" t="s">
        <v>137</v>
      </c>
      <c r="T45" s="59" t="s">
        <v>137</v>
      </c>
      <c r="U45" s="60">
        <v>0.05</v>
      </c>
    </row>
    <row r="46" spans="7:24" x14ac:dyDescent="0.25">
      <c r="G46" s="58" t="s">
        <v>120</v>
      </c>
      <c r="H46" s="59" t="s">
        <v>137</v>
      </c>
      <c r="I46" s="59">
        <v>0.01</v>
      </c>
      <c r="J46" s="59" t="s">
        <v>137</v>
      </c>
      <c r="K46" s="59" t="s">
        <v>137</v>
      </c>
      <c r="L46" s="59" t="s">
        <v>137</v>
      </c>
      <c r="M46" s="59" t="s">
        <v>137</v>
      </c>
      <c r="N46" s="59" t="s">
        <v>137</v>
      </c>
      <c r="O46" s="59" t="s">
        <v>137</v>
      </c>
      <c r="P46" s="59" t="s">
        <v>137</v>
      </c>
      <c r="Q46" s="59" t="s">
        <v>137</v>
      </c>
      <c r="R46" s="59" t="s">
        <v>137</v>
      </c>
      <c r="S46" s="59" t="s">
        <v>137</v>
      </c>
      <c r="T46" s="59" t="s">
        <v>137</v>
      </c>
      <c r="U46" s="60">
        <v>0.01</v>
      </c>
    </row>
    <row r="47" spans="7:24" x14ac:dyDescent="0.25">
      <c r="G47" s="58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60"/>
    </row>
    <row r="48" spans="7:24" x14ac:dyDescent="0.25">
      <c r="G48" s="62" t="s">
        <v>84</v>
      </c>
      <c r="H48" s="63">
        <v>0.37</v>
      </c>
      <c r="I48" s="63">
        <v>0.33999999999999997</v>
      </c>
      <c r="J48" s="63">
        <v>0.38</v>
      </c>
      <c r="K48" s="63">
        <v>0.35</v>
      </c>
      <c r="L48" s="63">
        <v>0.39</v>
      </c>
      <c r="M48" s="63">
        <v>0.28999999999999998</v>
      </c>
      <c r="N48" s="63">
        <v>0.35</v>
      </c>
      <c r="O48" s="63">
        <v>0.39</v>
      </c>
      <c r="P48" s="63">
        <v>0.28999999999999998</v>
      </c>
      <c r="Q48" s="63">
        <v>0.33</v>
      </c>
      <c r="R48" s="63">
        <v>0.32999999999999996</v>
      </c>
      <c r="S48" s="63">
        <v>0.15</v>
      </c>
      <c r="T48" s="63">
        <v>0.11</v>
      </c>
      <c r="U48" s="63">
        <v>4.0699999999999994</v>
      </c>
    </row>
    <row r="53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FD8B8-0FAD-43AF-AA7C-7919CDC4845E}">
  <sheetPr codeName="Sheet62"/>
  <dimension ref="A2:X45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19" t="s">
        <v>210</v>
      </c>
      <c r="B2" s="20" t="s">
        <v>68</v>
      </c>
      <c r="C2" s="21" t="s">
        <v>121</v>
      </c>
      <c r="U2" s="22"/>
      <c r="V2" s="22"/>
      <c r="W2" s="22"/>
      <c r="X2" s="22"/>
    </row>
    <row r="3" spans="1:24" x14ac:dyDescent="0.25">
      <c r="A3" s="19" t="s">
        <v>211</v>
      </c>
      <c r="B3" s="20" t="s">
        <v>69</v>
      </c>
      <c r="C3" s="23" t="s">
        <v>122</v>
      </c>
      <c r="U3" s="22"/>
      <c r="V3" s="22"/>
      <c r="W3" s="22"/>
      <c r="X3" s="22"/>
    </row>
    <row r="4" spans="1:24" x14ac:dyDescent="0.25">
      <c r="B4" s="24" t="s">
        <v>70</v>
      </c>
      <c r="C4" s="24" t="s">
        <v>71</v>
      </c>
      <c r="U4" s="22"/>
      <c r="V4" s="22"/>
      <c r="W4" s="22"/>
      <c r="X4" s="22"/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</row>
    <row r="6" spans="1:24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</row>
    <row r="8" spans="1:24" x14ac:dyDescent="0.25">
      <c r="B8" s="39" t="s">
        <v>136</v>
      </c>
      <c r="C8" s="40" t="s">
        <v>137</v>
      </c>
      <c r="D8" s="40">
        <v>0.06</v>
      </c>
      <c r="E8" s="40">
        <v>0.70000000000000018</v>
      </c>
      <c r="F8" s="40">
        <v>0.76000000000000023</v>
      </c>
      <c r="G8" s="41">
        <v>0</v>
      </c>
      <c r="H8" s="42">
        <v>0.9268292682926883</v>
      </c>
      <c r="I8" s="27"/>
      <c r="T8" s="19">
        <v>7</v>
      </c>
      <c r="U8" s="32" t="s">
        <v>134</v>
      </c>
      <c r="V8" s="19" t="s">
        <v>138</v>
      </c>
      <c r="W8" s="19"/>
      <c r="X8" s="22"/>
    </row>
    <row r="9" spans="1:24" x14ac:dyDescent="0.25">
      <c r="B9" s="39" t="s">
        <v>139</v>
      </c>
      <c r="C9" s="40">
        <v>0.06</v>
      </c>
      <c r="D9" s="40">
        <v>0.1</v>
      </c>
      <c r="E9" s="40">
        <v>0.66000000000000014</v>
      </c>
      <c r="F9" s="40">
        <v>0.82000000000000017</v>
      </c>
      <c r="G9" s="41">
        <v>7.894736842105253E-2</v>
      </c>
      <c r="H9" s="42">
        <v>1.0000000000000058</v>
      </c>
      <c r="I9" s="27"/>
      <c r="T9" s="19">
        <v>8</v>
      </c>
      <c r="U9" s="32" t="s">
        <v>134</v>
      </c>
      <c r="V9" s="19" t="s">
        <v>140</v>
      </c>
      <c r="W9" s="19"/>
      <c r="X9" s="22"/>
    </row>
    <row r="10" spans="1:24" x14ac:dyDescent="0.25">
      <c r="B10" s="39" t="s">
        <v>141</v>
      </c>
      <c r="C10" s="40" t="s">
        <v>137</v>
      </c>
      <c r="D10" s="40">
        <v>0.08</v>
      </c>
      <c r="E10" s="40">
        <v>0.7200000000000002</v>
      </c>
      <c r="F10" s="40">
        <v>0.80000000000000016</v>
      </c>
      <c r="G10" s="41">
        <v>-2.4390243902439043E-2</v>
      </c>
      <c r="H10" s="42">
        <v>0.97560975609756651</v>
      </c>
      <c r="I10" s="27"/>
      <c r="T10" s="19">
        <v>9</v>
      </c>
      <c r="U10" s="32" t="s">
        <v>134</v>
      </c>
      <c r="V10" s="19" t="s">
        <v>142</v>
      </c>
      <c r="W10" s="19"/>
      <c r="X10" s="22"/>
    </row>
    <row r="11" spans="1:24" x14ac:dyDescent="0.25">
      <c r="B11" s="39" t="s">
        <v>143</v>
      </c>
      <c r="C11" s="40" t="s">
        <v>137</v>
      </c>
      <c r="D11" s="40">
        <v>7.0000000000000007E-2</v>
      </c>
      <c r="E11" s="40">
        <v>0.4</v>
      </c>
      <c r="F11" s="40">
        <v>0.47000000000000003</v>
      </c>
      <c r="G11" s="41">
        <v>-0.41250000000000009</v>
      </c>
      <c r="H11" s="42">
        <v>0.57317073170732025</v>
      </c>
      <c r="I11" s="27"/>
      <c r="T11" s="19">
        <v>10</v>
      </c>
      <c r="U11" s="32" t="s">
        <v>134</v>
      </c>
      <c r="V11" s="19" t="s">
        <v>144</v>
      </c>
      <c r="W11" s="19"/>
      <c r="X11" s="22"/>
    </row>
    <row r="12" spans="1:24" x14ac:dyDescent="0.25">
      <c r="B12" s="39" t="s">
        <v>145</v>
      </c>
      <c r="C12" s="40" t="s">
        <v>137</v>
      </c>
      <c r="D12" s="40">
        <v>0.21000000000000002</v>
      </c>
      <c r="E12" s="40">
        <v>0.60000000000000009</v>
      </c>
      <c r="F12" s="40">
        <v>0.81</v>
      </c>
      <c r="G12" s="41">
        <v>0.72340425531914898</v>
      </c>
      <c r="H12" s="42">
        <v>0.98780487804878592</v>
      </c>
      <c r="I12" s="27"/>
      <c r="T12" s="19">
        <v>11</v>
      </c>
      <c r="U12" s="32" t="s">
        <v>134</v>
      </c>
      <c r="V12" s="19" t="s">
        <v>146</v>
      </c>
      <c r="W12" s="19"/>
      <c r="X12" s="22"/>
    </row>
    <row r="13" spans="1:24" x14ac:dyDescent="0.25">
      <c r="B13" s="39" t="s">
        <v>147</v>
      </c>
      <c r="C13" s="40" t="s">
        <v>137</v>
      </c>
      <c r="D13" s="40" t="s">
        <v>137</v>
      </c>
      <c r="E13" s="40">
        <v>0.94000000000000017</v>
      </c>
      <c r="F13" s="40">
        <v>0.94000000000000017</v>
      </c>
      <c r="G13" s="41">
        <v>0.16049382716049396</v>
      </c>
      <c r="H13" s="42">
        <v>1.1463414634146407</v>
      </c>
      <c r="I13" s="27"/>
      <c r="T13" s="19">
        <v>12</v>
      </c>
      <c r="U13" s="32" t="s">
        <v>134</v>
      </c>
      <c r="V13" s="19" t="s">
        <v>148</v>
      </c>
      <c r="W13" s="19"/>
      <c r="X13" s="22"/>
    </row>
    <row r="14" spans="1:24" x14ac:dyDescent="0.25">
      <c r="B14" s="39" t="s">
        <v>149</v>
      </c>
      <c r="C14" s="40" t="s">
        <v>137</v>
      </c>
      <c r="D14" s="40" t="s">
        <v>137</v>
      </c>
      <c r="E14" s="40">
        <v>1.0200000000000005</v>
      </c>
      <c r="F14" s="40">
        <v>1.0200000000000005</v>
      </c>
      <c r="G14" s="41">
        <v>8.5106382978723707E-2</v>
      </c>
      <c r="H14" s="42">
        <v>1.2439024390243976</v>
      </c>
      <c r="I14" s="27"/>
      <c r="T14" s="19">
        <v>13</v>
      </c>
      <c r="U14" s="32" t="s">
        <v>150</v>
      </c>
      <c r="V14" s="19" t="s">
        <v>151</v>
      </c>
      <c r="W14" s="19"/>
      <c r="X14" s="22"/>
    </row>
    <row r="15" spans="1:24" x14ac:dyDescent="0.25">
      <c r="B15" s="39" t="s">
        <v>152</v>
      </c>
      <c r="C15" s="40" t="s">
        <v>137</v>
      </c>
      <c r="D15" s="40">
        <v>7.0000000000000007E-2</v>
      </c>
      <c r="E15" s="40">
        <v>0.89000000000000035</v>
      </c>
      <c r="F15" s="40">
        <v>0.96000000000000041</v>
      </c>
      <c r="G15" s="41">
        <v>-5.8823529411764733E-2</v>
      </c>
      <c r="H15" s="42">
        <v>1.17073170731708</v>
      </c>
      <c r="I15" s="27"/>
      <c r="T15" s="19">
        <v>14</v>
      </c>
      <c r="U15" s="32" t="s">
        <v>150</v>
      </c>
      <c r="V15" s="19" t="s">
        <v>153</v>
      </c>
      <c r="W15" s="19"/>
      <c r="X15" s="22"/>
    </row>
    <row r="16" spans="1:24" x14ac:dyDescent="0.25">
      <c r="B16" s="39" t="s">
        <v>154</v>
      </c>
      <c r="C16" s="40" t="s">
        <v>137</v>
      </c>
      <c r="D16" s="40">
        <v>0.06</v>
      </c>
      <c r="E16" s="40">
        <v>0.81000000000000028</v>
      </c>
      <c r="F16" s="40">
        <v>0.87000000000000033</v>
      </c>
      <c r="G16" s="41">
        <v>-9.3750000000000042E-2</v>
      </c>
      <c r="H16" s="42">
        <v>1.0609756097561038</v>
      </c>
      <c r="I16" s="27"/>
      <c r="T16" s="19">
        <v>15</v>
      </c>
      <c r="U16" s="32" t="s">
        <v>150</v>
      </c>
      <c r="V16" s="19" t="s">
        <v>155</v>
      </c>
      <c r="W16" s="19"/>
      <c r="X16" s="22"/>
    </row>
    <row r="17" spans="2:24" x14ac:dyDescent="0.25">
      <c r="B17" s="39" t="s">
        <v>156</v>
      </c>
      <c r="C17" s="40" t="s">
        <v>137</v>
      </c>
      <c r="D17" s="40" t="s">
        <v>137</v>
      </c>
      <c r="E17" s="40">
        <v>0.67000000000000015</v>
      </c>
      <c r="F17" s="40">
        <v>0.67000000000000015</v>
      </c>
      <c r="G17" s="41">
        <v>-0.22988505747126448</v>
      </c>
      <c r="H17" s="42">
        <v>0.81707317073171193</v>
      </c>
      <c r="I17" s="27"/>
      <c r="T17" s="19">
        <v>16</v>
      </c>
      <c r="U17" s="32" t="s">
        <v>150</v>
      </c>
      <c r="V17" s="19" t="s">
        <v>157</v>
      </c>
      <c r="W17" s="19"/>
      <c r="X17" s="22"/>
    </row>
    <row r="18" spans="2:24" x14ac:dyDescent="0.25">
      <c r="B18" s="39" t="s">
        <v>158</v>
      </c>
      <c r="C18" s="40" t="s">
        <v>137</v>
      </c>
      <c r="D18" s="40" t="s">
        <v>137</v>
      </c>
      <c r="E18" s="40">
        <v>0.7200000000000002</v>
      </c>
      <c r="F18" s="40">
        <v>0.7200000000000002</v>
      </c>
      <c r="G18" s="41">
        <v>7.462686567164184E-2</v>
      </c>
      <c r="H18" s="42">
        <v>0.87804878048780988</v>
      </c>
      <c r="I18" s="27"/>
      <c r="T18" s="19">
        <v>17</v>
      </c>
      <c r="U18" s="32" t="s">
        <v>150</v>
      </c>
      <c r="V18" s="19" t="s">
        <v>159</v>
      </c>
      <c r="W18" s="19"/>
      <c r="X18" s="22"/>
    </row>
    <row r="19" spans="2:24" x14ac:dyDescent="0.25">
      <c r="B19" s="39" t="s">
        <v>160</v>
      </c>
      <c r="C19" s="40" t="s">
        <v>137</v>
      </c>
      <c r="D19" s="40">
        <v>7.0000000000000007E-2</v>
      </c>
      <c r="E19" s="40">
        <v>0.62000000000000011</v>
      </c>
      <c r="F19" s="40">
        <v>0.69000000000000017</v>
      </c>
      <c r="G19" s="41">
        <v>-4.1666666666666692E-2</v>
      </c>
      <c r="H19" s="42">
        <v>0.8414634146341512</v>
      </c>
      <c r="I19" s="27"/>
      <c r="T19" s="19">
        <v>18</v>
      </c>
      <c r="U19" s="32" t="s">
        <v>150</v>
      </c>
      <c r="V19" s="19" t="s">
        <v>135</v>
      </c>
      <c r="W19" s="19"/>
      <c r="X19" s="22"/>
    </row>
    <row r="20" spans="2:24" x14ac:dyDescent="0.25">
      <c r="B20" s="39" t="s">
        <v>161</v>
      </c>
      <c r="C20" s="40" t="s">
        <v>137</v>
      </c>
      <c r="D20" s="40">
        <v>0.15000000000000002</v>
      </c>
      <c r="E20" s="40">
        <v>0.52</v>
      </c>
      <c r="F20" s="40">
        <v>0.67</v>
      </c>
      <c r="G20" s="41">
        <v>-2.8985507246376992E-2</v>
      </c>
      <c r="H20" s="42">
        <v>0.81707317073171182</v>
      </c>
      <c r="I20" s="27"/>
      <c r="U20" s="24"/>
      <c r="V20" s="24"/>
      <c r="W20" s="19"/>
      <c r="X20" s="22"/>
    </row>
    <row r="21" spans="2:24" x14ac:dyDescent="0.25">
      <c r="B21" s="43"/>
      <c r="H21" s="44"/>
      <c r="U21" s="22"/>
      <c r="V21" s="22"/>
      <c r="W21" s="22"/>
      <c r="X21" s="22"/>
    </row>
    <row r="22" spans="2:24" x14ac:dyDescent="0.25">
      <c r="B22" s="45" t="s">
        <v>80</v>
      </c>
      <c r="C22" s="46">
        <v>0.06</v>
      </c>
      <c r="D22" s="46">
        <v>0.87000000000000022</v>
      </c>
      <c r="E22" s="46">
        <v>9.2700000000000031</v>
      </c>
      <c r="F22" s="46">
        <v>10.200000000000003</v>
      </c>
      <c r="G22" s="47"/>
      <c r="H22" s="47"/>
      <c r="U22" s="22"/>
      <c r="V22" s="22"/>
      <c r="W22" s="22"/>
      <c r="X22" s="22"/>
    </row>
    <row r="23" spans="2:24" x14ac:dyDescent="0.25">
      <c r="U23" s="22"/>
      <c r="V23" s="22"/>
      <c r="W23" s="22"/>
      <c r="X23" s="22"/>
    </row>
    <row r="24" spans="2:24" x14ac:dyDescent="0.25">
      <c r="U24" s="22"/>
      <c r="V24" s="22"/>
      <c r="W24" s="22"/>
      <c r="X24" s="22"/>
    </row>
    <row r="25" spans="2:24" x14ac:dyDescent="0.25">
      <c r="U25" s="22"/>
      <c r="V25" s="22"/>
      <c r="W25" s="22"/>
      <c r="X25" s="22"/>
    </row>
    <row r="26" spans="2:24" x14ac:dyDescent="0.25">
      <c r="U26" s="48"/>
      <c r="V26" s="48"/>
      <c r="W26" s="48"/>
      <c r="X26" s="48"/>
    </row>
    <row r="27" spans="2:24" x14ac:dyDescent="0.25">
      <c r="U27" s="48"/>
      <c r="V27" s="48"/>
      <c r="W27" s="48"/>
      <c r="X27" s="48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</row>
    <row r="32" spans="2:24" x14ac:dyDescent="0.25">
      <c r="G32" s="58" t="s">
        <v>97</v>
      </c>
      <c r="H32" s="59">
        <v>0.33999999999999997</v>
      </c>
      <c r="I32" s="59">
        <v>0.28999999999999998</v>
      </c>
      <c r="J32" s="59">
        <v>0.28000000000000003</v>
      </c>
      <c r="K32" s="59">
        <v>0.16</v>
      </c>
      <c r="L32" s="59">
        <v>0.15</v>
      </c>
      <c r="M32" s="59">
        <v>0.39</v>
      </c>
      <c r="N32" s="59">
        <v>0.56000000000000005</v>
      </c>
      <c r="O32" s="59">
        <v>0.24</v>
      </c>
      <c r="P32" s="59">
        <v>0.42</v>
      </c>
      <c r="Q32" s="59">
        <v>0.28999999999999998</v>
      </c>
      <c r="R32" s="59">
        <v>0.33</v>
      </c>
      <c r="S32" s="59">
        <v>0.22999999999999998</v>
      </c>
      <c r="T32" s="59">
        <v>0.22999999999999998</v>
      </c>
      <c r="U32" s="60">
        <v>3.91</v>
      </c>
      <c r="V32" s="48"/>
      <c r="W32" s="48"/>
      <c r="X32" s="48"/>
    </row>
    <row r="33" spans="7:24" x14ac:dyDescent="0.25">
      <c r="G33" s="58" t="s">
        <v>104</v>
      </c>
      <c r="H33" s="59">
        <v>0.36</v>
      </c>
      <c r="I33" s="59">
        <v>0.31</v>
      </c>
      <c r="J33" s="59">
        <v>0.2</v>
      </c>
      <c r="K33" s="59">
        <v>0.18</v>
      </c>
      <c r="L33" s="59">
        <v>0.25</v>
      </c>
      <c r="M33" s="59">
        <v>0.13</v>
      </c>
      <c r="N33" s="59">
        <v>0.26</v>
      </c>
      <c r="O33" s="59">
        <v>0.33</v>
      </c>
      <c r="P33" s="59">
        <v>0.19</v>
      </c>
      <c r="Q33" s="59">
        <v>0.19</v>
      </c>
      <c r="R33" s="59">
        <v>0.26</v>
      </c>
      <c r="S33" s="59">
        <v>0.2</v>
      </c>
      <c r="T33" s="59">
        <v>0.13</v>
      </c>
      <c r="U33" s="60">
        <v>2.9899999999999993</v>
      </c>
      <c r="V33" s="48"/>
      <c r="W33" s="48"/>
      <c r="X33" s="48"/>
    </row>
    <row r="34" spans="7:24" x14ac:dyDescent="0.25">
      <c r="G34" s="58" t="s">
        <v>94</v>
      </c>
      <c r="H34" s="59" t="s">
        <v>137</v>
      </c>
      <c r="I34" s="59" t="s">
        <v>137</v>
      </c>
      <c r="J34" s="59">
        <v>0.12</v>
      </c>
      <c r="K34" s="59">
        <v>0.06</v>
      </c>
      <c r="L34" s="59">
        <v>0.06</v>
      </c>
      <c r="M34" s="59">
        <v>0.26</v>
      </c>
      <c r="N34" s="59">
        <v>0.2</v>
      </c>
      <c r="O34" s="59">
        <v>0.26</v>
      </c>
      <c r="P34" s="59">
        <v>0.06</v>
      </c>
      <c r="Q34" s="59" t="s">
        <v>137</v>
      </c>
      <c r="R34" s="59">
        <v>0.06</v>
      </c>
      <c r="S34" s="59">
        <v>0.12</v>
      </c>
      <c r="T34" s="59" t="s">
        <v>137</v>
      </c>
      <c r="U34" s="60">
        <v>1.2000000000000002</v>
      </c>
    </row>
    <row r="35" spans="7:24" x14ac:dyDescent="0.25">
      <c r="G35" s="58" t="s">
        <v>92</v>
      </c>
      <c r="H35" s="59" t="s">
        <v>137</v>
      </c>
      <c r="I35" s="59">
        <v>0.06</v>
      </c>
      <c r="J35" s="59">
        <v>0.06</v>
      </c>
      <c r="K35" s="59" t="s">
        <v>137</v>
      </c>
      <c r="L35" s="59">
        <v>0.14000000000000001</v>
      </c>
      <c r="M35" s="59">
        <v>0.16</v>
      </c>
      <c r="N35" s="59" t="s">
        <v>137</v>
      </c>
      <c r="O35" s="59" t="s">
        <v>137</v>
      </c>
      <c r="P35" s="59">
        <v>0.14000000000000001</v>
      </c>
      <c r="Q35" s="59">
        <v>0.12</v>
      </c>
      <c r="R35" s="59">
        <v>7.0000000000000007E-2</v>
      </c>
      <c r="S35" s="59">
        <v>7.0000000000000007E-2</v>
      </c>
      <c r="T35" s="59">
        <v>0.08</v>
      </c>
      <c r="U35" s="60">
        <v>0.9</v>
      </c>
    </row>
    <row r="36" spans="7:24" x14ac:dyDescent="0.25">
      <c r="G36" s="58" t="s">
        <v>95</v>
      </c>
      <c r="H36" s="59">
        <v>0.06</v>
      </c>
      <c r="I36" s="59">
        <v>0.1</v>
      </c>
      <c r="J36" s="59">
        <v>0.08</v>
      </c>
      <c r="K36" s="59">
        <v>7.0000000000000007E-2</v>
      </c>
      <c r="L36" s="59">
        <v>0.13</v>
      </c>
      <c r="M36" s="59" t="s">
        <v>137</v>
      </c>
      <c r="N36" s="59" t="s">
        <v>137</v>
      </c>
      <c r="O36" s="59" t="s">
        <v>137</v>
      </c>
      <c r="P36" s="59">
        <v>0.06</v>
      </c>
      <c r="Q36" s="59" t="s">
        <v>137</v>
      </c>
      <c r="R36" s="59" t="s">
        <v>137</v>
      </c>
      <c r="S36" s="59">
        <v>7.0000000000000007E-2</v>
      </c>
      <c r="T36" s="59" t="s">
        <v>137</v>
      </c>
      <c r="U36" s="60">
        <v>0.57000000000000006</v>
      </c>
    </row>
    <row r="37" spans="7:24" x14ac:dyDescent="0.25">
      <c r="G37" s="58" t="s">
        <v>90</v>
      </c>
      <c r="H37" s="59" t="s">
        <v>137</v>
      </c>
      <c r="I37" s="59" t="s">
        <v>137</v>
      </c>
      <c r="J37" s="59" t="s">
        <v>137</v>
      </c>
      <c r="K37" s="59" t="s">
        <v>137</v>
      </c>
      <c r="L37" s="59">
        <v>0.08</v>
      </c>
      <c r="M37" s="59" t="s">
        <v>137</v>
      </c>
      <c r="N37" s="59" t="s">
        <v>137</v>
      </c>
      <c r="O37" s="59">
        <v>7.0000000000000007E-2</v>
      </c>
      <c r="P37" s="59" t="s">
        <v>137</v>
      </c>
      <c r="Q37" s="59" t="s">
        <v>137</v>
      </c>
      <c r="R37" s="59" t="s">
        <v>137</v>
      </c>
      <c r="S37" s="59" t="s">
        <v>137</v>
      </c>
      <c r="T37" s="59" t="s">
        <v>137</v>
      </c>
      <c r="U37" s="60">
        <v>0.15000000000000002</v>
      </c>
    </row>
    <row r="38" spans="7:24" x14ac:dyDescent="0.25">
      <c r="G38" s="58" t="s">
        <v>105</v>
      </c>
      <c r="H38" s="59" t="s">
        <v>137</v>
      </c>
      <c r="I38" s="59" t="s">
        <v>137</v>
      </c>
      <c r="J38" s="59" t="s">
        <v>137</v>
      </c>
      <c r="K38" s="59" t="s">
        <v>137</v>
      </c>
      <c r="L38" s="59" t="s">
        <v>137</v>
      </c>
      <c r="M38" s="59" t="s">
        <v>137</v>
      </c>
      <c r="N38" s="59" t="s">
        <v>137</v>
      </c>
      <c r="O38" s="59">
        <v>0.06</v>
      </c>
      <c r="P38" s="59" t="s">
        <v>137</v>
      </c>
      <c r="Q38" s="59" t="s">
        <v>137</v>
      </c>
      <c r="R38" s="59" t="s">
        <v>137</v>
      </c>
      <c r="S38" s="59" t="s">
        <v>137</v>
      </c>
      <c r="T38" s="59" t="s">
        <v>137</v>
      </c>
      <c r="U38" s="60">
        <v>0.06</v>
      </c>
    </row>
    <row r="39" spans="7:24" x14ac:dyDescent="0.25">
      <c r="G39" s="58" t="s">
        <v>99</v>
      </c>
      <c r="H39" s="59" t="s">
        <v>137</v>
      </c>
      <c r="I39" s="59" t="s">
        <v>137</v>
      </c>
      <c r="J39" s="59" t="s">
        <v>137</v>
      </c>
      <c r="K39" s="59" t="s">
        <v>137</v>
      </c>
      <c r="L39" s="59" t="s">
        <v>137</v>
      </c>
      <c r="M39" s="59" t="s">
        <v>137</v>
      </c>
      <c r="N39" s="59" t="s">
        <v>137</v>
      </c>
      <c r="O39" s="59" t="s">
        <v>137</v>
      </c>
      <c r="P39" s="59" t="s">
        <v>137</v>
      </c>
      <c r="Q39" s="59" t="s">
        <v>137</v>
      </c>
      <c r="R39" s="59" t="s">
        <v>137</v>
      </c>
      <c r="S39" s="59" t="s">
        <v>137</v>
      </c>
      <c r="T39" s="59">
        <v>0.15000000000000002</v>
      </c>
      <c r="U39" s="60">
        <v>0.15000000000000002</v>
      </c>
    </row>
    <row r="40" spans="7:24" x14ac:dyDescent="0.25">
      <c r="G40" s="58" t="s">
        <v>98</v>
      </c>
      <c r="H40" s="59" t="s">
        <v>137</v>
      </c>
      <c r="I40" s="59" t="s">
        <v>137</v>
      </c>
      <c r="J40" s="59" t="s">
        <v>137</v>
      </c>
      <c r="K40" s="59" t="s">
        <v>137</v>
      </c>
      <c r="L40" s="59" t="s">
        <v>137</v>
      </c>
      <c r="M40" s="59" t="s">
        <v>137</v>
      </c>
      <c r="N40" s="59" t="s">
        <v>137</v>
      </c>
      <c r="O40" s="59" t="s">
        <v>137</v>
      </c>
      <c r="P40" s="59" t="s">
        <v>137</v>
      </c>
      <c r="Q40" s="59">
        <v>7.0000000000000007E-2</v>
      </c>
      <c r="R40" s="59" t="s">
        <v>137</v>
      </c>
      <c r="S40" s="59" t="s">
        <v>137</v>
      </c>
      <c r="T40" s="59" t="s">
        <v>137</v>
      </c>
      <c r="U40" s="60">
        <v>7.0000000000000007E-2</v>
      </c>
    </row>
    <row r="41" spans="7:24" x14ac:dyDescent="0.25">
      <c r="G41" s="58" t="s">
        <v>88</v>
      </c>
      <c r="H41" s="59" t="s">
        <v>137</v>
      </c>
      <c r="I41" s="59">
        <v>0.06</v>
      </c>
      <c r="J41" s="59" t="s">
        <v>137</v>
      </c>
      <c r="K41" s="59" t="s">
        <v>137</v>
      </c>
      <c r="L41" s="59" t="s">
        <v>137</v>
      </c>
      <c r="M41" s="59" t="s">
        <v>137</v>
      </c>
      <c r="N41" s="59" t="s">
        <v>137</v>
      </c>
      <c r="O41" s="59" t="s">
        <v>137</v>
      </c>
      <c r="P41" s="59" t="s">
        <v>137</v>
      </c>
      <c r="Q41" s="59" t="s">
        <v>137</v>
      </c>
      <c r="R41" s="59" t="s">
        <v>137</v>
      </c>
      <c r="S41" s="59" t="s">
        <v>137</v>
      </c>
      <c r="T41" s="59" t="s">
        <v>137</v>
      </c>
      <c r="U41" s="60">
        <v>0.06</v>
      </c>
    </row>
    <row r="42" spans="7:24" x14ac:dyDescent="0.25">
      <c r="G42" s="58" t="s">
        <v>106</v>
      </c>
      <c r="H42" s="59" t="s">
        <v>137</v>
      </c>
      <c r="I42" s="59" t="s">
        <v>137</v>
      </c>
      <c r="J42" s="59">
        <v>0.06</v>
      </c>
      <c r="K42" s="59" t="s">
        <v>137</v>
      </c>
      <c r="L42" s="59" t="s">
        <v>137</v>
      </c>
      <c r="M42" s="59" t="s">
        <v>137</v>
      </c>
      <c r="N42" s="59" t="s">
        <v>137</v>
      </c>
      <c r="O42" s="59" t="s">
        <v>137</v>
      </c>
      <c r="P42" s="59" t="s">
        <v>137</v>
      </c>
      <c r="Q42" s="59" t="s">
        <v>137</v>
      </c>
      <c r="R42" s="59" t="s">
        <v>137</v>
      </c>
      <c r="S42" s="59" t="s">
        <v>137</v>
      </c>
      <c r="T42" s="59">
        <v>0.08</v>
      </c>
      <c r="U42" s="60">
        <v>0.14000000000000001</v>
      </c>
    </row>
    <row r="43" spans="7:24" x14ac:dyDescent="0.25">
      <c r="G43" s="58" t="s">
        <v>86</v>
      </c>
      <c r="H43" s="59" t="s">
        <v>137</v>
      </c>
      <c r="I43" s="59" t="s">
        <v>137</v>
      </c>
      <c r="J43" s="59" t="s">
        <v>137</v>
      </c>
      <c r="K43" s="59" t="s">
        <v>137</v>
      </c>
      <c r="L43" s="59" t="s">
        <v>137</v>
      </c>
      <c r="M43" s="59" t="s">
        <v>137</v>
      </c>
      <c r="N43" s="59" t="s">
        <v>137</v>
      </c>
      <c r="O43" s="59" t="s">
        <v>137</v>
      </c>
      <c r="P43" s="59" t="s">
        <v>137</v>
      </c>
      <c r="Q43" s="59" t="s">
        <v>137</v>
      </c>
      <c r="R43" s="59" t="s">
        <v>137</v>
      </c>
      <c r="S43" s="59" t="s">
        <v>137</v>
      </c>
      <c r="T43" s="59" t="s">
        <v>137</v>
      </c>
      <c r="U43" s="60">
        <v>0</v>
      </c>
    </row>
    <row r="44" spans="7:24" x14ac:dyDescent="0.25">
      <c r="G44" s="43"/>
      <c r="U44" s="17"/>
    </row>
    <row r="45" spans="7:24" x14ac:dyDescent="0.25">
      <c r="G45" s="62" t="s">
        <v>84</v>
      </c>
      <c r="H45" s="63">
        <v>0.76</v>
      </c>
      <c r="I45" s="63">
        <v>0.81999999999999984</v>
      </c>
      <c r="J45" s="63">
        <v>0.8</v>
      </c>
      <c r="K45" s="63">
        <v>0.47</v>
      </c>
      <c r="L45" s="63">
        <v>0.81</v>
      </c>
      <c r="M45" s="63">
        <v>0.94000000000000006</v>
      </c>
      <c r="N45" s="63">
        <v>1.02</v>
      </c>
      <c r="O45" s="63">
        <v>0.96000000000000019</v>
      </c>
      <c r="P45" s="63">
        <v>0.86999999999999988</v>
      </c>
      <c r="Q45" s="63">
        <v>0.66999999999999993</v>
      </c>
      <c r="R45" s="63">
        <v>0.7200000000000002</v>
      </c>
      <c r="S45" s="63">
        <v>0.69000000000000017</v>
      </c>
      <c r="T45" s="63">
        <v>0.67</v>
      </c>
      <c r="U45" s="67">
        <v>10.200000000000003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BA14-E80D-4FF9-941F-CF712E9A27BB}">
  <sheetPr codeName="Sheet52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4.71093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customWidth="1"/>
    <col min="10" max="10" width="9.85546875" bestFit="1" customWidth="1"/>
    <col min="11" max="12" width="10.7109375" bestFit="1" customWidth="1"/>
    <col min="13" max="13" width="10.42578125" bestFit="1" customWidth="1"/>
    <col min="14" max="17" width="10.7109375" bestFit="1" customWidth="1"/>
    <col min="18" max="18" width="11" bestFit="1" customWidth="1"/>
    <col min="19" max="19" width="10.7109375" bestFit="1" customWidth="1"/>
    <col min="20" max="20" width="11.28515625" bestFit="1" customWidth="1"/>
    <col min="21" max="21" width="16.7109375" bestFit="1" customWidth="1"/>
    <col min="22" max="22" width="11.85546875" bestFit="1" customWidth="1"/>
  </cols>
  <sheetData>
    <row r="2" spans="1:24" x14ac:dyDescent="0.25">
      <c r="A2" s="19" t="s">
        <v>212</v>
      </c>
      <c r="B2" s="20" t="s">
        <v>68</v>
      </c>
      <c r="C2" s="21" t="s">
        <v>17</v>
      </c>
      <c r="U2" s="22"/>
      <c r="V2" s="22"/>
      <c r="W2" s="22"/>
      <c r="X2" s="22"/>
    </row>
    <row r="3" spans="1:24" x14ac:dyDescent="0.25">
      <c r="A3" s="19" t="s">
        <v>213</v>
      </c>
      <c r="B3" s="20" t="s">
        <v>69</v>
      </c>
      <c r="C3" s="23" t="s">
        <v>19</v>
      </c>
      <c r="U3" s="22"/>
      <c r="V3" s="22"/>
      <c r="W3" s="22"/>
      <c r="X3" s="22"/>
    </row>
    <row r="4" spans="1:24" x14ac:dyDescent="0.25">
      <c r="B4" s="24" t="s">
        <v>70</v>
      </c>
      <c r="C4" s="24" t="s">
        <v>71</v>
      </c>
      <c r="U4" s="22"/>
      <c r="V4" s="22"/>
      <c r="W4" s="22"/>
      <c r="X4" s="22"/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</row>
    <row r="6" spans="1:24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</row>
    <row r="8" spans="1:24" x14ac:dyDescent="0.25">
      <c r="B8" s="39" t="s">
        <v>136</v>
      </c>
      <c r="C8" s="40" t="s">
        <v>137</v>
      </c>
      <c r="D8" s="40" t="s">
        <v>137</v>
      </c>
      <c r="E8" s="40">
        <v>0.65</v>
      </c>
      <c r="F8" s="40">
        <v>0.65</v>
      </c>
      <c r="G8" s="77">
        <v>0</v>
      </c>
      <c r="H8" s="42">
        <v>1.1607142857142829</v>
      </c>
      <c r="I8" s="27"/>
      <c r="T8" s="19">
        <v>7</v>
      </c>
      <c r="U8" s="32" t="s">
        <v>134</v>
      </c>
      <c r="V8" s="19" t="s">
        <v>138</v>
      </c>
      <c r="W8" s="19"/>
      <c r="X8" s="22"/>
    </row>
    <row r="9" spans="1:24" x14ac:dyDescent="0.25">
      <c r="B9" s="39" t="s">
        <v>139</v>
      </c>
      <c r="C9" s="40" t="s">
        <v>137</v>
      </c>
      <c r="D9" s="40" t="s">
        <v>137</v>
      </c>
      <c r="E9" s="40">
        <v>0.73000000000000009</v>
      </c>
      <c r="F9" s="40">
        <v>0.73000000000000009</v>
      </c>
      <c r="G9" s="77">
        <v>0.12307692307692318</v>
      </c>
      <c r="H9" s="42">
        <v>1.3035714285714255</v>
      </c>
      <c r="I9" s="27"/>
      <c r="T9" s="19">
        <v>8</v>
      </c>
      <c r="U9" s="32" t="s">
        <v>134</v>
      </c>
      <c r="V9" s="19" t="s">
        <v>140</v>
      </c>
      <c r="W9" s="19"/>
      <c r="X9" s="22"/>
    </row>
    <row r="10" spans="1:24" x14ac:dyDescent="0.25">
      <c r="B10" s="39" t="s">
        <v>141</v>
      </c>
      <c r="C10" s="40" t="s">
        <v>137</v>
      </c>
      <c r="D10" s="40" t="s">
        <v>137</v>
      </c>
      <c r="E10" s="40">
        <v>0.57999999999999996</v>
      </c>
      <c r="F10" s="40">
        <v>0.57999999999999996</v>
      </c>
      <c r="G10" s="77">
        <v>-0.20547945205479468</v>
      </c>
      <c r="H10" s="42">
        <v>1.0357142857142831</v>
      </c>
      <c r="I10" s="27"/>
      <c r="T10" s="19">
        <v>9</v>
      </c>
      <c r="U10" s="32" t="s">
        <v>134</v>
      </c>
      <c r="V10" s="19" t="s">
        <v>142</v>
      </c>
      <c r="W10" s="19"/>
      <c r="X10" s="22"/>
    </row>
    <row r="11" spans="1:24" x14ac:dyDescent="0.25">
      <c r="B11" s="39" t="s">
        <v>143</v>
      </c>
      <c r="C11" s="40" t="s">
        <v>137</v>
      </c>
      <c r="D11" s="40" t="s">
        <v>137</v>
      </c>
      <c r="E11" s="40">
        <v>0.66000000000000014</v>
      </c>
      <c r="F11" s="40">
        <v>0.66000000000000014</v>
      </c>
      <c r="G11" s="77">
        <v>0.13793103448275895</v>
      </c>
      <c r="H11" s="42">
        <v>1.1785714285714259</v>
      </c>
      <c r="I11" s="27"/>
      <c r="T11" s="19">
        <v>10</v>
      </c>
      <c r="U11" s="32" t="s">
        <v>134</v>
      </c>
      <c r="V11" s="19" t="s">
        <v>144</v>
      </c>
      <c r="W11" s="19"/>
      <c r="X11" s="22"/>
    </row>
    <row r="12" spans="1:24" x14ac:dyDescent="0.25">
      <c r="B12" s="39" t="s">
        <v>145</v>
      </c>
      <c r="C12" s="40" t="s">
        <v>137</v>
      </c>
      <c r="D12" s="40" t="s">
        <v>137</v>
      </c>
      <c r="E12" s="40">
        <v>0.57999999999999996</v>
      </c>
      <c r="F12" s="40">
        <v>0.57999999999999996</v>
      </c>
      <c r="G12" s="77">
        <v>-0.12121212121212147</v>
      </c>
      <c r="H12" s="42">
        <v>1.0357142857142831</v>
      </c>
      <c r="I12" s="27"/>
      <c r="T12" s="19">
        <v>11</v>
      </c>
      <c r="U12" s="32" t="s">
        <v>134</v>
      </c>
      <c r="V12" s="19" t="s">
        <v>146</v>
      </c>
      <c r="W12" s="19"/>
      <c r="X12" s="22"/>
    </row>
    <row r="13" spans="1:24" x14ac:dyDescent="0.25">
      <c r="B13" s="39" t="s">
        <v>147</v>
      </c>
      <c r="C13" s="40" t="s">
        <v>137</v>
      </c>
      <c r="D13" s="40" t="s">
        <v>137</v>
      </c>
      <c r="E13" s="40">
        <v>0.58000000000000007</v>
      </c>
      <c r="F13" s="40">
        <v>0.58000000000000007</v>
      </c>
      <c r="G13" s="77">
        <v>1.9141776286640631E-16</v>
      </c>
      <c r="H13" s="42">
        <v>1.0357142857142834</v>
      </c>
      <c r="I13" s="27"/>
      <c r="T13" s="19">
        <v>12</v>
      </c>
      <c r="U13" s="32" t="s">
        <v>134</v>
      </c>
      <c r="V13" s="19" t="s">
        <v>148</v>
      </c>
      <c r="W13" s="19"/>
      <c r="X13" s="22"/>
    </row>
    <row r="14" spans="1:24" x14ac:dyDescent="0.25">
      <c r="B14" s="39" t="s">
        <v>149</v>
      </c>
      <c r="C14" s="40" t="s">
        <v>137</v>
      </c>
      <c r="D14" s="40" t="s">
        <v>137</v>
      </c>
      <c r="E14" s="40">
        <v>0.72</v>
      </c>
      <c r="F14" s="40">
        <v>0.72</v>
      </c>
      <c r="G14" s="77">
        <v>0.24137931034482737</v>
      </c>
      <c r="H14" s="42">
        <v>1.2857142857142825</v>
      </c>
      <c r="I14" s="27"/>
      <c r="T14" s="19">
        <v>13</v>
      </c>
      <c r="U14" s="32" t="s">
        <v>150</v>
      </c>
      <c r="V14" s="19" t="s">
        <v>151</v>
      </c>
      <c r="W14" s="19"/>
      <c r="X14" s="22"/>
    </row>
    <row r="15" spans="1:24" x14ac:dyDescent="0.25">
      <c r="B15" s="39" t="s">
        <v>152</v>
      </c>
      <c r="C15" s="40" t="s">
        <v>137</v>
      </c>
      <c r="D15" s="40" t="s">
        <v>137</v>
      </c>
      <c r="E15" s="40">
        <v>0.59</v>
      </c>
      <c r="F15" s="40">
        <v>0.59</v>
      </c>
      <c r="G15" s="77">
        <v>-0.18055555555555558</v>
      </c>
      <c r="H15" s="42">
        <v>1.0535714285714259</v>
      </c>
      <c r="I15" s="27"/>
      <c r="T15" s="19">
        <v>14</v>
      </c>
      <c r="U15" s="32" t="s">
        <v>150</v>
      </c>
      <c r="V15" s="19" t="s">
        <v>153</v>
      </c>
      <c r="W15" s="19"/>
      <c r="X15" s="22"/>
    </row>
    <row r="16" spans="1:24" x14ac:dyDescent="0.25">
      <c r="B16" s="39" t="s">
        <v>154</v>
      </c>
      <c r="C16" s="40" t="s">
        <v>137</v>
      </c>
      <c r="D16" s="40" t="s">
        <v>137</v>
      </c>
      <c r="E16" s="40">
        <v>0.72000000000000008</v>
      </c>
      <c r="F16" s="40">
        <v>0.72000000000000008</v>
      </c>
      <c r="G16" s="77">
        <v>0.22033898305084768</v>
      </c>
      <c r="H16" s="42">
        <v>1.2857142857142827</v>
      </c>
      <c r="I16" s="27"/>
      <c r="T16" s="19">
        <v>15</v>
      </c>
      <c r="U16" s="32" t="s">
        <v>150</v>
      </c>
      <c r="V16" s="19" t="s">
        <v>155</v>
      </c>
      <c r="W16" s="19"/>
      <c r="X16" s="22"/>
    </row>
    <row r="17" spans="2:24" x14ac:dyDescent="0.25">
      <c r="B17" s="39" t="s">
        <v>156</v>
      </c>
      <c r="C17" s="40" t="s">
        <v>137</v>
      </c>
      <c r="D17" s="40" t="s">
        <v>137</v>
      </c>
      <c r="E17" s="40">
        <v>0.66</v>
      </c>
      <c r="F17" s="40">
        <v>0.66</v>
      </c>
      <c r="G17" s="77">
        <v>-8.3333333333333398E-2</v>
      </c>
      <c r="H17" s="42">
        <v>1.1785714285714257</v>
      </c>
      <c r="I17" s="27"/>
      <c r="T17" s="19">
        <v>16</v>
      </c>
      <c r="U17" s="32" t="s">
        <v>150</v>
      </c>
      <c r="V17" s="19" t="s">
        <v>157</v>
      </c>
      <c r="W17" s="19"/>
      <c r="X17" s="22"/>
    </row>
    <row r="18" spans="2:24" x14ac:dyDescent="0.25">
      <c r="B18" s="39" t="s">
        <v>158</v>
      </c>
      <c r="C18" s="40" t="s">
        <v>137</v>
      </c>
      <c r="D18" s="40" t="s">
        <v>137</v>
      </c>
      <c r="E18" s="40">
        <v>0.72000000000000008</v>
      </c>
      <c r="F18" s="40">
        <v>0.72000000000000008</v>
      </c>
      <c r="G18" s="77">
        <v>9.0909090909090981E-2</v>
      </c>
      <c r="H18" s="42">
        <v>1.2857142857142827</v>
      </c>
      <c r="I18" s="27"/>
      <c r="T18" s="19">
        <v>17</v>
      </c>
      <c r="U18" s="32" t="s">
        <v>150</v>
      </c>
      <c r="V18" s="19" t="s">
        <v>159</v>
      </c>
      <c r="W18" s="19"/>
      <c r="X18" s="22"/>
    </row>
    <row r="19" spans="2:24" x14ac:dyDescent="0.25">
      <c r="B19" s="39" t="s">
        <v>160</v>
      </c>
      <c r="C19" s="40" t="s">
        <v>137</v>
      </c>
      <c r="D19" s="40" t="s">
        <v>137</v>
      </c>
      <c r="E19" s="40">
        <v>0.74999999999999989</v>
      </c>
      <c r="F19" s="40">
        <v>0.74999999999999989</v>
      </c>
      <c r="G19" s="77">
        <v>4.1666666666666394E-2</v>
      </c>
      <c r="H19" s="42">
        <v>1.3392857142857109</v>
      </c>
      <c r="I19" s="27"/>
      <c r="T19" s="19">
        <v>18</v>
      </c>
      <c r="U19" s="32" t="s">
        <v>150</v>
      </c>
      <c r="V19" s="19" t="s">
        <v>135</v>
      </c>
      <c r="W19" s="19"/>
      <c r="X19" s="22"/>
    </row>
    <row r="20" spans="2:24" x14ac:dyDescent="0.25">
      <c r="B20" s="39" t="s">
        <v>161</v>
      </c>
      <c r="C20" s="40" t="s">
        <v>137</v>
      </c>
      <c r="D20" s="40" t="s">
        <v>137</v>
      </c>
      <c r="E20" s="40">
        <v>0.66</v>
      </c>
      <c r="F20" s="40">
        <v>0.66</v>
      </c>
      <c r="G20" s="77">
        <v>-0.11999999999999983</v>
      </c>
      <c r="H20" s="42">
        <v>1.1785714285714257</v>
      </c>
      <c r="I20" s="27"/>
      <c r="U20" s="24"/>
      <c r="V20" s="24"/>
      <c r="W20" s="19"/>
      <c r="X20" s="22"/>
    </row>
    <row r="21" spans="2:24" x14ac:dyDescent="0.25">
      <c r="B21" s="43"/>
      <c r="H21" s="44"/>
      <c r="U21" s="22"/>
      <c r="V21" s="22"/>
      <c r="W21" s="22"/>
      <c r="X21" s="22"/>
    </row>
    <row r="22" spans="2:24" x14ac:dyDescent="0.25">
      <c r="B22" s="45" t="s">
        <v>80</v>
      </c>
      <c r="C22" s="46">
        <v>0</v>
      </c>
      <c r="D22" s="46">
        <v>0</v>
      </c>
      <c r="E22" s="46">
        <v>8.6</v>
      </c>
      <c r="F22" s="46">
        <v>8.6</v>
      </c>
      <c r="G22" s="47"/>
      <c r="H22" s="47"/>
      <c r="U22" s="22"/>
      <c r="V22" s="22"/>
      <c r="W22" s="22"/>
      <c r="X22" s="22"/>
    </row>
    <row r="23" spans="2:24" x14ac:dyDescent="0.25">
      <c r="U23" s="22"/>
      <c r="V23" s="22"/>
      <c r="W23" s="22"/>
      <c r="X23" s="22"/>
    </row>
    <row r="24" spans="2:24" x14ac:dyDescent="0.25">
      <c r="U24" s="22"/>
      <c r="V24" s="22"/>
      <c r="W24" s="22"/>
      <c r="X24" s="22"/>
    </row>
    <row r="25" spans="2:24" x14ac:dyDescent="0.25">
      <c r="U25" s="22"/>
      <c r="V25" s="22"/>
      <c r="W25" s="22"/>
      <c r="X25" s="22"/>
    </row>
    <row r="26" spans="2:24" x14ac:dyDescent="0.25">
      <c r="U26" s="48"/>
      <c r="V26" s="48"/>
      <c r="W26" s="48"/>
      <c r="X26" s="48"/>
    </row>
    <row r="27" spans="2:24" x14ac:dyDescent="0.25">
      <c r="U27" s="48"/>
      <c r="V27" s="48"/>
      <c r="W27" s="48"/>
      <c r="X27" s="48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</row>
    <row r="32" spans="2:24" x14ac:dyDescent="0.25">
      <c r="G32" s="58" t="s">
        <v>104</v>
      </c>
      <c r="H32" s="59">
        <v>0.28000000000000003</v>
      </c>
      <c r="I32" s="59">
        <v>0.34</v>
      </c>
      <c r="J32" s="59">
        <v>0.14000000000000001</v>
      </c>
      <c r="K32" s="59">
        <v>0.29000000000000004</v>
      </c>
      <c r="L32" s="59">
        <v>0.23000000000000004</v>
      </c>
      <c r="M32" s="59">
        <v>0.29000000000000004</v>
      </c>
      <c r="N32" s="59">
        <v>0.34</v>
      </c>
      <c r="O32" s="59">
        <v>0.30000000000000004</v>
      </c>
      <c r="P32" s="59">
        <v>0.35000000000000003</v>
      </c>
      <c r="Q32" s="59">
        <v>0.21000000000000002</v>
      </c>
      <c r="R32" s="59">
        <v>0.22000000000000003</v>
      </c>
      <c r="S32" s="59">
        <v>0.44000000000000006</v>
      </c>
      <c r="T32" s="59">
        <v>0.12</v>
      </c>
      <c r="U32" s="60">
        <v>3.5500000000000007</v>
      </c>
      <c r="V32" s="48"/>
      <c r="W32" s="48"/>
      <c r="X32" s="48"/>
    </row>
    <row r="33" spans="7:24" x14ac:dyDescent="0.25">
      <c r="G33" s="58" t="s">
        <v>94</v>
      </c>
      <c r="H33" s="59">
        <v>0.23</v>
      </c>
      <c r="I33" s="59">
        <v>0.24</v>
      </c>
      <c r="J33" s="59">
        <v>0.21000000000000002</v>
      </c>
      <c r="K33" s="59">
        <v>0.23</v>
      </c>
      <c r="L33" s="59">
        <v>0.28000000000000003</v>
      </c>
      <c r="M33" s="59">
        <v>0.15000000000000002</v>
      </c>
      <c r="N33" s="59">
        <v>0.24</v>
      </c>
      <c r="O33" s="59">
        <v>0.14000000000000001</v>
      </c>
      <c r="P33" s="59">
        <v>0.29000000000000004</v>
      </c>
      <c r="Q33" s="59">
        <v>0.16</v>
      </c>
      <c r="R33" s="59">
        <v>0.35000000000000003</v>
      </c>
      <c r="S33" s="59">
        <v>0.23000000000000004</v>
      </c>
      <c r="T33" s="59">
        <v>0.16</v>
      </c>
      <c r="U33" s="60">
        <v>2.91</v>
      </c>
      <c r="V33" s="48"/>
      <c r="W33" s="48"/>
      <c r="X33" s="48"/>
    </row>
    <row r="34" spans="7:24" x14ac:dyDescent="0.25">
      <c r="G34" s="58" t="s">
        <v>105</v>
      </c>
      <c r="H34" s="59">
        <v>0.08</v>
      </c>
      <c r="I34" s="59">
        <v>0.15000000000000002</v>
      </c>
      <c r="J34" s="59">
        <v>0.16</v>
      </c>
      <c r="K34" s="59">
        <v>7.0000000000000007E-2</v>
      </c>
      <c r="L34" s="59">
        <v>7.0000000000000007E-2</v>
      </c>
      <c r="M34" s="59">
        <v>0.14000000000000001</v>
      </c>
      <c r="N34" s="59">
        <v>7.0000000000000007E-2</v>
      </c>
      <c r="O34" s="59">
        <v>0.15000000000000002</v>
      </c>
      <c r="P34" s="59">
        <v>0.08</v>
      </c>
      <c r="Q34" s="59">
        <v>0.22000000000000003</v>
      </c>
      <c r="R34" s="59">
        <v>0.15000000000000002</v>
      </c>
      <c r="S34" s="59">
        <v>0.08</v>
      </c>
      <c r="T34" s="59">
        <v>0.15000000000000002</v>
      </c>
      <c r="U34" s="60">
        <v>1.5699999999999998</v>
      </c>
    </row>
    <row r="35" spans="7:24" x14ac:dyDescent="0.25">
      <c r="G35" s="58" t="s">
        <v>97</v>
      </c>
      <c r="H35" s="59" t="s">
        <v>137</v>
      </c>
      <c r="I35" s="59" t="s">
        <v>137</v>
      </c>
      <c r="J35" s="59">
        <v>7.0000000000000007E-2</v>
      </c>
      <c r="K35" s="59">
        <v>7.0000000000000007E-2</v>
      </c>
      <c r="L35" s="59" t="s">
        <v>137</v>
      </c>
      <c r="M35" s="59" t="s">
        <v>137</v>
      </c>
      <c r="N35" s="59">
        <v>7.0000000000000007E-2</v>
      </c>
      <c r="O35" s="59" t="s">
        <v>137</v>
      </c>
      <c r="P35" s="59" t="s">
        <v>137</v>
      </c>
      <c r="Q35" s="59" t="s">
        <v>137</v>
      </c>
      <c r="R35" s="59" t="s">
        <v>137</v>
      </c>
      <c r="S35" s="59" t="s">
        <v>137</v>
      </c>
      <c r="T35" s="59">
        <v>0.15000000000000002</v>
      </c>
      <c r="U35" s="60">
        <v>0.36000000000000004</v>
      </c>
    </row>
    <row r="36" spans="7:24" x14ac:dyDescent="0.25">
      <c r="G36" s="58" t="s">
        <v>106</v>
      </c>
      <c r="H36" s="59">
        <v>0.06</v>
      </c>
      <c r="I36" s="59" t="s">
        <v>137</v>
      </c>
      <c r="J36" s="59" t="s">
        <v>137</v>
      </c>
      <c r="K36" s="59" t="s">
        <v>137</v>
      </c>
      <c r="L36" s="59" t="s">
        <v>137</v>
      </c>
      <c r="M36" s="59" t="s">
        <v>137</v>
      </c>
      <c r="N36" s="59" t="s">
        <v>137</v>
      </c>
      <c r="O36" s="59" t="s">
        <v>137</v>
      </c>
      <c r="P36" s="59" t="s">
        <v>137</v>
      </c>
      <c r="Q36" s="59">
        <v>7.0000000000000007E-2</v>
      </c>
      <c r="R36" s="59" t="s">
        <v>137</v>
      </c>
      <c r="S36" s="59" t="s">
        <v>137</v>
      </c>
      <c r="T36" s="59" t="s">
        <v>137</v>
      </c>
      <c r="U36" s="60">
        <v>0.13</v>
      </c>
    </row>
    <row r="37" spans="7:24" x14ac:dyDescent="0.25">
      <c r="G37" s="58" t="s">
        <v>92</v>
      </c>
      <c r="H37" s="59" t="s">
        <v>137</v>
      </c>
      <c r="I37" s="59" t="s">
        <v>137</v>
      </c>
      <c r="J37" s="59" t="s">
        <v>137</v>
      </c>
      <c r="K37" s="59" t="s">
        <v>137</v>
      </c>
      <c r="L37" s="59" t="s">
        <v>137</v>
      </c>
      <c r="M37" s="59" t="s">
        <v>137</v>
      </c>
      <c r="N37" s="59" t="s">
        <v>137</v>
      </c>
      <c r="O37" s="59" t="s">
        <v>137</v>
      </c>
      <c r="P37" s="59" t="s">
        <v>137</v>
      </c>
      <c r="Q37" s="59" t="s">
        <v>137</v>
      </c>
      <c r="R37" s="59" t="s">
        <v>137</v>
      </c>
      <c r="S37" s="59" t="s">
        <v>137</v>
      </c>
      <c r="T37" s="59">
        <v>0.08</v>
      </c>
      <c r="U37" s="60">
        <v>0.08</v>
      </c>
    </row>
    <row r="38" spans="7:24" x14ac:dyDescent="0.25">
      <c r="G38" s="58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60"/>
    </row>
    <row r="39" spans="7:24" x14ac:dyDescent="0.25">
      <c r="G39" s="62" t="s">
        <v>84</v>
      </c>
      <c r="H39" s="63">
        <v>0.64999999999999991</v>
      </c>
      <c r="I39" s="63">
        <v>0.73000000000000009</v>
      </c>
      <c r="J39" s="63">
        <v>0.58000000000000007</v>
      </c>
      <c r="K39" s="63">
        <v>0.66000000000000014</v>
      </c>
      <c r="L39" s="63">
        <v>0.58000000000000007</v>
      </c>
      <c r="M39" s="63">
        <v>0.58000000000000007</v>
      </c>
      <c r="N39" s="63">
        <v>0.7200000000000002</v>
      </c>
      <c r="O39" s="63">
        <v>0.59000000000000008</v>
      </c>
      <c r="P39" s="63">
        <v>0.72000000000000008</v>
      </c>
      <c r="Q39" s="63">
        <v>0.66000000000000014</v>
      </c>
      <c r="R39" s="63">
        <v>0.72000000000000008</v>
      </c>
      <c r="S39" s="63">
        <v>0.75000000000000011</v>
      </c>
      <c r="T39" s="63">
        <v>0.66</v>
      </c>
      <c r="U39" s="63">
        <v>8.6000000000000014</v>
      </c>
    </row>
    <row r="53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C507F-5F97-43AA-B9C9-3DC0734FB698}">
  <sheetPr codeName="Sheet33"/>
  <dimension ref="B2:F40"/>
  <sheetViews>
    <sheetView showGridLines="0" workbookViewId="0"/>
  </sheetViews>
  <sheetFormatPr defaultRowHeight="15" x14ac:dyDescent="0.25"/>
  <cols>
    <col min="2" max="2" width="24.5703125" customWidth="1"/>
    <col min="3" max="3" width="21" bestFit="1" customWidth="1"/>
    <col min="5" max="5" width="20.140625" customWidth="1"/>
  </cols>
  <sheetData>
    <row r="2" spans="2:6" ht="23.25" x14ac:dyDescent="0.35">
      <c r="B2" s="6" t="s">
        <v>5</v>
      </c>
    </row>
    <row r="3" spans="2:6" x14ac:dyDescent="0.25">
      <c r="B3" s="7" t="s">
        <v>6</v>
      </c>
    </row>
    <row r="4" spans="2:6" x14ac:dyDescent="0.25">
      <c r="B4" s="7" t="s">
        <v>7</v>
      </c>
    </row>
    <row r="6" spans="2:6" x14ac:dyDescent="0.25">
      <c r="B6" s="7" t="s">
        <v>8</v>
      </c>
      <c r="E6" s="7" t="s">
        <v>9</v>
      </c>
    </row>
    <row r="7" spans="2:6" x14ac:dyDescent="0.25">
      <c r="B7" s="8" t="s">
        <v>10</v>
      </c>
      <c r="C7" t="str">
        <f>IF(Algeria!F22=Algeria!U47,"","Missing Destination(s)!")</f>
        <v/>
      </c>
      <c r="E7" s="8" t="s">
        <v>11</v>
      </c>
      <c r="F7" t="str">
        <f>IF(Nigeria!F22=Nigeria!U60,"","Missing Destination(s)!")</f>
        <v/>
      </c>
    </row>
    <row r="8" spans="2:6" x14ac:dyDescent="0.25">
      <c r="B8" s="8" t="s">
        <v>12</v>
      </c>
      <c r="C8" t="str">
        <f>IF(Algeria!F72=Algeria!U87,"","Missing Destination(s)!")</f>
        <v/>
      </c>
      <c r="E8" s="7" t="s">
        <v>13</v>
      </c>
    </row>
    <row r="9" spans="2:6" x14ac:dyDescent="0.25">
      <c r="B9" s="7" t="s">
        <v>14</v>
      </c>
      <c r="E9" s="8" t="s">
        <v>15</v>
      </c>
      <c r="F9" t="str">
        <f>IF(Norway!F22=Norway!U48,"","Missing Destination(s)!")</f>
        <v/>
      </c>
    </row>
    <row r="10" spans="2:6" x14ac:dyDescent="0.25">
      <c r="B10" s="8" t="s">
        <v>16</v>
      </c>
      <c r="C10" t="str">
        <f>IF(Angola!F22=Angola!U44,"","Missing Destination(s)!")</f>
        <v/>
      </c>
      <c r="E10" s="7" t="s">
        <v>17</v>
      </c>
    </row>
    <row r="11" spans="2:6" x14ac:dyDescent="0.25">
      <c r="B11" s="7" t="s">
        <v>18</v>
      </c>
      <c r="E11" s="8" t="s">
        <v>19</v>
      </c>
      <c r="F11" t="str">
        <f>IF('Papua New Guinea'!F22='Papua New Guinea'!U39,"","Missing Destination(s)!")</f>
        <v/>
      </c>
    </row>
    <row r="12" spans="2:6" x14ac:dyDescent="0.25">
      <c r="B12" s="8" t="s">
        <v>20</v>
      </c>
      <c r="C12" t="str">
        <f>IF(Argentina!F22=Argentina!U36,"","Missing Destination(s)!")</f>
        <v/>
      </c>
      <c r="E12" s="7" t="s">
        <v>21</v>
      </c>
    </row>
    <row r="13" spans="2:6" x14ac:dyDescent="0.25">
      <c r="B13" s="9" t="s">
        <v>22</v>
      </c>
      <c r="E13" s="8" t="s">
        <v>23</v>
      </c>
      <c r="F13" t="str">
        <f>IF(Qatar!F22=Qatar!U57,"","Missing Destination(s)!")</f>
        <v/>
      </c>
    </row>
    <row r="14" spans="2:6" x14ac:dyDescent="0.25">
      <c r="B14" s="10" t="s">
        <v>24</v>
      </c>
      <c r="C14" t="str">
        <f>IF('Australia - N. Territories'!F22='Australia - N. Territories'!U37,"","Missing Destination(s)!")</f>
        <v/>
      </c>
      <c r="E14" s="9" t="s">
        <v>25</v>
      </c>
    </row>
    <row r="15" spans="2:6" x14ac:dyDescent="0.25">
      <c r="B15" s="10" t="s">
        <v>26</v>
      </c>
      <c r="C15" t="str">
        <f>IF('Australia - N. Territories'!AK22='Australia - N. Territories'!AZ37,"","Missing Destination(s)!")</f>
        <v/>
      </c>
      <c r="E15" s="8" t="s">
        <v>27</v>
      </c>
      <c r="F15" t="str">
        <f>IF(Russia!AK22=Russia!AZ37,"","Missing Destination(s)!")</f>
        <v/>
      </c>
    </row>
    <row r="16" spans="2:6" x14ac:dyDescent="0.25">
      <c r="B16" s="10" t="s">
        <v>28</v>
      </c>
      <c r="C16" t="str">
        <f>IF('Australia - N. Territories'!F70='Australia - N. Territories'!U85,"","Missing Destination(s)!")</f>
        <v/>
      </c>
      <c r="E16" s="8" t="s">
        <v>29</v>
      </c>
      <c r="F16" t="str">
        <f>IF(Russia!F22=Russia!U48,"","Missing Destination(s)!")</f>
        <v/>
      </c>
    </row>
    <row r="17" spans="2:6" x14ac:dyDescent="0.25">
      <c r="B17" s="7" t="s">
        <v>30</v>
      </c>
      <c r="E17" s="9" t="s">
        <v>31</v>
      </c>
    </row>
    <row r="18" spans="2:6" x14ac:dyDescent="0.25">
      <c r="B18" s="8" t="s">
        <v>32</v>
      </c>
      <c r="C18" t="str">
        <f>IF('Australia - Pilbara'!F22='Australia - Pilbara'!U39,"","Missing Destination(s)!")</f>
        <v/>
      </c>
      <c r="E18" s="10" t="s">
        <v>33</v>
      </c>
      <c r="F18" t="str">
        <f>IF('Trinidad &amp; Tobago'!F22='Trinidad &amp; Tobago'!U65,"","Missing Destination(s)!")</f>
        <v/>
      </c>
    </row>
    <row r="19" spans="2:6" x14ac:dyDescent="0.25">
      <c r="B19" s="8" t="s">
        <v>34</v>
      </c>
      <c r="C19" t="str">
        <f>IF('Australia - Pilbara'!AK22='Australia - Pilbara'!AZ38,"","Missing Destination(s)!")</f>
        <v/>
      </c>
      <c r="E19" s="9" t="s">
        <v>35</v>
      </c>
    </row>
    <row r="20" spans="2:6" x14ac:dyDescent="0.25">
      <c r="B20" s="8" t="s">
        <v>36</v>
      </c>
      <c r="C20" t="str">
        <f>IF('Australia - Pilbara'!F70='Australia - Pilbara'!U90,"","Missing Destination(s)!")</f>
        <v/>
      </c>
      <c r="E20" s="8" t="s">
        <v>37</v>
      </c>
      <c r="F20" t="str">
        <f>IF('United States'!F22='United States'!U67,"","Missing Destination(s)!")</f>
        <v/>
      </c>
    </row>
    <row r="21" spans="2:6" x14ac:dyDescent="0.25">
      <c r="B21" s="8" t="s">
        <v>38</v>
      </c>
      <c r="C21" t="str">
        <f>IF('Australia - Pilbara'!AK70='Australia - Pilbara'!AZ89,"","Missing Destination(s)!")</f>
        <v/>
      </c>
      <c r="E21" s="8" t="s">
        <v>39</v>
      </c>
      <c r="F21" t="str">
        <f>IF('United States'!AK92='United States'!AZ124,"","Missing Destination(s)!")</f>
        <v/>
      </c>
    </row>
    <row r="22" spans="2:6" x14ac:dyDescent="0.25">
      <c r="B22" s="9" t="s">
        <v>40</v>
      </c>
      <c r="E22" s="8" t="s">
        <v>41</v>
      </c>
      <c r="F22" t="str">
        <f>IF('United States'!F92='United States'!U125,"","Missing Destination(s)!")</f>
        <v/>
      </c>
    </row>
    <row r="23" spans="2:6" x14ac:dyDescent="0.25">
      <c r="B23" s="10" t="s">
        <v>42</v>
      </c>
      <c r="C23" t="str">
        <f>IF('Australia - Queensland'!F22='Australia - Queensland'!U38,"","Missing Destination(s)!")</f>
        <v/>
      </c>
      <c r="E23" s="8" t="s">
        <v>43</v>
      </c>
      <c r="F23" t="str">
        <f>IF('United States'!AK22='United States'!AZ60,"","Missing Destination(s)!")</f>
        <v/>
      </c>
    </row>
    <row r="24" spans="2:6" x14ac:dyDescent="0.25">
      <c r="B24" s="10" t="s">
        <v>44</v>
      </c>
      <c r="C24" t="str">
        <f>IF('Australia - Queensland'!AK22='Australia - Queensland'!AZ40,"","Missing Destination(s)!")</f>
        <v/>
      </c>
      <c r="E24" s="8" t="s">
        <v>45</v>
      </c>
      <c r="F24" t="str">
        <f>IF('United States'!BP22='United States'!CE56,"","Missing Destination(s)!")</f>
        <v/>
      </c>
    </row>
    <row r="25" spans="2:6" x14ac:dyDescent="0.25">
      <c r="B25" s="10" t="s">
        <v>46</v>
      </c>
      <c r="C25" t="str">
        <f>IF('Australia - Queensland'!F70='Australia - Queensland'!U87,"","Missing Destination(s)!")</f>
        <v/>
      </c>
      <c r="E25" s="8" t="s">
        <v>47</v>
      </c>
      <c r="F25" t="str">
        <f>IF('United States'!BP92='United States'!CE106,"","Missing Destination(s)!")</f>
        <v/>
      </c>
    </row>
    <row r="26" spans="2:6" x14ac:dyDescent="0.25">
      <c r="B26" s="7" t="s">
        <v>48</v>
      </c>
      <c r="E26" s="9" t="s">
        <v>2262</v>
      </c>
    </row>
    <row r="27" spans="2:6" x14ac:dyDescent="0.25">
      <c r="B27" s="8" t="s">
        <v>49</v>
      </c>
      <c r="C27" t="str">
        <f>IF(Brunei!F22=Brunei!U40,"","Missing Destination(s)!")</f>
        <v/>
      </c>
      <c r="E27" s="8" t="s">
        <v>2263</v>
      </c>
    </row>
    <row r="28" spans="2:6" x14ac:dyDescent="0.25">
      <c r="B28" s="7" t="s">
        <v>51</v>
      </c>
      <c r="E28" s="8" t="s">
        <v>2264</v>
      </c>
    </row>
    <row r="29" spans="2:6" x14ac:dyDescent="0.25">
      <c r="B29" s="8" t="s">
        <v>53</v>
      </c>
      <c r="C29" t="str">
        <f>IF(Cameroon!F22=Cameroon!U42,"","Missing Destination(s)!")</f>
        <v/>
      </c>
      <c r="E29" s="8" t="s">
        <v>2265</v>
      </c>
    </row>
    <row r="30" spans="2:6" x14ac:dyDescent="0.25">
      <c r="B30" s="9" t="s">
        <v>54</v>
      </c>
      <c r="E30" s="8" t="s">
        <v>2266</v>
      </c>
    </row>
    <row r="31" spans="2:6" x14ac:dyDescent="0.25">
      <c r="B31" s="8" t="s">
        <v>55</v>
      </c>
      <c r="C31" t="str">
        <f>IF(Egypt!F22=Egypt!U51,"","Missing Destination(s)!")</f>
        <v/>
      </c>
      <c r="E31" s="8" t="s">
        <v>2267</v>
      </c>
    </row>
    <row r="32" spans="2:6" x14ac:dyDescent="0.25">
      <c r="B32" s="7" t="s">
        <v>56</v>
      </c>
      <c r="E32" s="21" t="s">
        <v>2268</v>
      </c>
    </row>
    <row r="33" spans="2:5" x14ac:dyDescent="0.25">
      <c r="B33" s="8" t="s">
        <v>57</v>
      </c>
      <c r="C33" t="str">
        <f>IF('Equatorial Guinea'!F22='Equatorial Guinea'!U48,"","Missing Destination(s)!")</f>
        <v/>
      </c>
      <c r="E33" s="8" t="s">
        <v>2269</v>
      </c>
    </row>
    <row r="34" spans="2:5" x14ac:dyDescent="0.25">
      <c r="B34" s="7" t="s">
        <v>58</v>
      </c>
      <c r="E34" s="8" t="s">
        <v>2270</v>
      </c>
    </row>
    <row r="35" spans="2:5" x14ac:dyDescent="0.25">
      <c r="B35" s="10" t="s">
        <v>59</v>
      </c>
      <c r="C35" t="str">
        <f>IF(Indonesia!AK22=Indonesia!AZ40,"","Missing Destination(s)!")</f>
        <v/>
      </c>
    </row>
    <row r="36" spans="2:5" x14ac:dyDescent="0.25">
      <c r="B36" s="8" t="s">
        <v>60</v>
      </c>
      <c r="C36" t="str">
        <f>IF(Indonesia!F22=Indonesia!U41,"","Missing Destination(s)!")</f>
        <v/>
      </c>
      <c r="E36" s="11" t="s">
        <v>50</v>
      </c>
    </row>
    <row r="37" spans="2:5" x14ac:dyDescent="0.25">
      <c r="B37" s="8" t="s">
        <v>61</v>
      </c>
      <c r="C37" t="str">
        <f>IF(Indonesia!F69=Indonesia!U85,"","Missing Destination(s)!")</f>
        <v/>
      </c>
      <c r="E37" s="11" t="s">
        <v>52</v>
      </c>
    </row>
    <row r="38" spans="2:5" x14ac:dyDescent="0.25">
      <c r="B38" s="7" t="s">
        <v>62</v>
      </c>
      <c r="E38" s="115" t="s">
        <v>2271</v>
      </c>
    </row>
    <row r="39" spans="2:5" x14ac:dyDescent="0.25">
      <c r="B39" s="8" t="s">
        <v>63</v>
      </c>
      <c r="C39" t="str">
        <f>IF(Malaysia!F22=Malaysia!U42,"","Missing Destination(s)!")</f>
        <v/>
      </c>
    </row>
    <row r="40" spans="2:5" x14ac:dyDescent="0.25">
      <c r="B40" s="8" t="s">
        <v>64</v>
      </c>
      <c r="C40" t="str">
        <f>IF(Malaysia!AL22=Malaysia!BA38,"","Missing Destination(s)!")</f>
        <v/>
      </c>
    </row>
  </sheetData>
  <hyperlinks>
    <hyperlink ref="B4" location="Summary!A66" display="Imports" xr:uid="{1BB5B0F0-33E6-4912-A48B-9C3D39EF31EA}"/>
    <hyperlink ref="B7" location="Algeria!A1" display="Arzew" xr:uid="{E50B0C3B-E120-464D-B28C-3DAA64F33F81}"/>
    <hyperlink ref="B8" location="Algeria!A49" display="Skikda" xr:uid="{06D30255-4134-43D2-96F4-7FB41F5DB83A}"/>
    <hyperlink ref="B6" location="Algeria!A1" display="Algeria" xr:uid="{2E3731A9-546F-49F0-81CD-EB0D51CC159F}"/>
    <hyperlink ref="B9" location="Angola!A1" display="Angola" xr:uid="{8AF99874-4325-486B-BBA0-1D634A1BADBC}"/>
    <hyperlink ref="B10" location="Angola!A1" display="Angola LNG" xr:uid="{40C23D04-B98A-4EA8-9216-AC19B950C2E3}"/>
    <hyperlink ref="B13" location="'Australia - N. Territories'!A1" display="Australia-N. Territory" xr:uid="{61573EED-DE28-4404-A9C5-56FD87F3BF5C}"/>
    <hyperlink ref="B14" location="'Australia - N. Territories'!A1" display="Ichthys LNG" xr:uid="{25D90DA6-DC4C-4856-B866-E5C4FC42414B}"/>
    <hyperlink ref="B15" location="'Australia - N. Territories'!AG1" display="Darwin LNG" xr:uid="{1BB6301A-D96E-4F13-AD61-D55119CF4621}"/>
    <hyperlink ref="B16" location="'Australia - N. Territories'!A48" display="Prelude FLNG" xr:uid="{70243C18-2F09-40D6-AF56-342AAFE22695}"/>
    <hyperlink ref="B17" location="'Australia - Pilbara'!A1" display="Australia-Pilbara" xr:uid="{F022945B-E4D1-4322-929E-130499AAD662}"/>
    <hyperlink ref="B18" location="'Australia - Pilbara'!A1" display="NWS LNG" xr:uid="{14679A44-45C8-4475-989E-E5FA34A53CA1}"/>
    <hyperlink ref="B19" location="'Australia - Pilbara'!AG1" display="Pluto LNG" xr:uid="{799ACD39-48AB-43A6-8F72-54C4D518DB95}"/>
    <hyperlink ref="B20" location="'Australia - Pilbara'!A48" display="Gorgon LNG" xr:uid="{093BFF5B-B4FD-4F38-86B4-4E3464825EC4}"/>
    <hyperlink ref="B21" location="'Australia - Pilbara'!AG48" display="Wheatstone LNG" xr:uid="{4D4E708D-97D5-483B-B7D5-E47596AD7B08}"/>
    <hyperlink ref="B22" location="'Australia - Queensland'!A1" display="Australia-Queensland" xr:uid="{849365C6-A12A-4AC3-A0ED-543E45DA1785}"/>
    <hyperlink ref="B23" location="'Australia - Queensland'!A1" display="Australia Pacific LNG" xr:uid="{523E2FE3-8408-42EF-B1CC-C06E204FFC04}"/>
    <hyperlink ref="B24" location="'Australia - Queensland'!AJ1" display="Queensland Curtis LNG" xr:uid="{C66EDBEA-0A43-4FFA-A62A-B61E20F37505}"/>
    <hyperlink ref="B25" location="'Australia - Queensland'!A48" display="Gladstone LNG" xr:uid="{805A5B93-EA03-4E03-B4B5-87C8E4C2D992}"/>
    <hyperlink ref="B26" location="Brunei!A1" display="Brunei" xr:uid="{7E84B218-AA68-4FEF-8456-19B69F6B990F}"/>
    <hyperlink ref="B27" location="Brunei!A1" display="Brunei LNG" xr:uid="{BA27D17C-BD7E-41B2-9D7A-14C42845F38B}"/>
    <hyperlink ref="B28" location="Cameroon!A1" display="Cameroon" xr:uid="{97067CA4-B1B2-4C4E-8C48-3C4A95E1F765}"/>
    <hyperlink ref="B29" location="Cameroon!A1" display="Cameroon (Kribi) FLNG" xr:uid="{5350971F-8C1F-4EBD-A1CB-95F6C3B018CA}"/>
    <hyperlink ref="B30" location="Egypt!A1" display="Egypt*" xr:uid="{2DB24CD3-9B29-4E56-A8FB-39E7832EA6F9}"/>
    <hyperlink ref="B31" location="Egypt!A1" display="Idku LNG" xr:uid="{7DD3ABC9-C092-4FB4-9B24-D95813DF074D}"/>
    <hyperlink ref="B32" location="'Equatorial Guinea'!A1" display="Equatorial Guinea" xr:uid="{CC6C0969-E11B-46CA-8D43-DE24A3F07938}"/>
    <hyperlink ref="B33" location="'Equatorial Guinea'!A1" display="EG LNG" xr:uid="{8348A8DD-5D85-48EC-A8E0-B134BA32D227}"/>
    <hyperlink ref="B34" location="Indonesia!A1" display="Indonesia" xr:uid="{D4A9270D-2C77-49F6-A8C3-F79519C226E9}"/>
    <hyperlink ref="B36" location="Indonesia!A1" display="Tangguh" xr:uid="{F153E601-E9DB-4571-9CDB-C2CF0818BE9A}"/>
    <hyperlink ref="B35" location="Indonesia!AJ1" display="Bontang" xr:uid="{D5520583-BBAE-4E14-8543-864B010202FA}"/>
    <hyperlink ref="B38" location="Malaysia!A1" display="Malaysia" xr:uid="{7D279C68-4B8B-44B8-91A1-24EEB404184E}"/>
    <hyperlink ref="B39" location="Malaysia!A1" display="Malaysia LNG" xr:uid="{2501FAA6-CF16-4208-B166-6EE0659DCFAE}"/>
    <hyperlink ref="B40" location="Malaysia!AH1" display="PFLNG 1" xr:uid="{ED0546F5-37D4-4C29-9DED-EC4C15927D2C}"/>
    <hyperlink ref="E6" location="Nigeria!A1" display="Nigeria" xr:uid="{6032A8DA-BA26-4FFC-8945-6ED7713E588A}"/>
    <hyperlink ref="E7" location="Nigeria!A1" display="Bonny Island" xr:uid="{A15F89EC-80B1-4C33-AC45-04ED41C22CE2}"/>
    <hyperlink ref="E8" location="Norway!A1" display="Norway" xr:uid="{F236AEAF-3305-47F7-8F2B-1E4DF1ACAD1A}"/>
    <hyperlink ref="E9" location="Norway!A1" display="Snøhvit LNG" xr:uid="{4A82A9CA-BEFC-4490-BB80-BF9CDFF9C0A0}"/>
    <hyperlink ref="E10" location="'Papua New Guinea'!A1" display="Papua New Guinea" xr:uid="{61A29A00-97DC-4925-A878-1C30A139EE9E}"/>
    <hyperlink ref="E11" location="'Papua New Guinea'!A1" display="PNG LNG" xr:uid="{207479FF-223A-4486-B080-1B1B7E67FF96}"/>
    <hyperlink ref="E12" location="Qatar!A1" display="Qatar" xr:uid="{5754669F-8DA7-470C-9A06-D93F3ED79385}"/>
    <hyperlink ref="E13" location="Qatar!A1" display="Ras Laffan" xr:uid="{53ECD8AA-EB37-4088-A989-B83C03527F67}"/>
    <hyperlink ref="E14" location="Russia!A1" display="Russia" xr:uid="{B877D86E-1B31-43E5-9568-096B071C047E}"/>
    <hyperlink ref="E15" location="Russia!AH1" display="Sakhalin-2" xr:uid="{3EA196FC-D2FE-4C08-A033-C21B419C3DFE}"/>
    <hyperlink ref="E16" location="Russia!A1" display="Yamal LNG" xr:uid="{2F8321A3-5D5C-4456-AB42-2687F739B45C}"/>
    <hyperlink ref="E17" location="'Trinidad &amp; Tobago'!A1" display="Trinidad &amp; Tobago" xr:uid="{2006BB43-4FBF-4E48-8AAF-12817EC01E2A}"/>
    <hyperlink ref="E18" location="'Trinidad &amp; Tobago'!A1" display="Atlantic LNG" xr:uid="{A5A9DDD2-8452-4AD0-86CB-6C5A27BCEA05}"/>
    <hyperlink ref="E19" location="'United States'!A1" display="USA✞" xr:uid="{575ABFB5-9FD5-4C3C-9B6C-4076D043EAFC}"/>
    <hyperlink ref="E20" location="'United States'!A1" display="Sabine Pass LNG" xr:uid="{4225D461-09B0-437C-A017-682435DE074F}"/>
    <hyperlink ref="E23" location="'United States'!AH1" display="Corpus Christi LNG" xr:uid="{CE3F3D7E-6225-4557-9EBE-810BCF3BD260}"/>
    <hyperlink ref="E24" location="'United States'!BM1" display="Cove Point LNG" xr:uid="{C9590075-554C-4E7B-B7AB-62B8E889EAC9}"/>
    <hyperlink ref="E22" location="'United States'!A70" display="Freeport LNG" xr:uid="{85A48EC8-F652-4015-8D60-69A995E39442}"/>
    <hyperlink ref="E21" location="'United States'!AH70" display="Cameron LNG" xr:uid="{A49B790D-9047-42E2-B254-976D125E0829}"/>
    <hyperlink ref="E25" location="'United States'!BM70" display="Elba Island" xr:uid="{E8A3FBFF-2A7C-461D-8BC6-AC7383E3CBBC}"/>
    <hyperlink ref="B37" location="Indonesia!A47" display="Donggi-Senoro LNG" xr:uid="{097490BA-59CF-4925-9CCB-CE54313E6506}"/>
    <hyperlink ref="B11" location="Argentina!A1" display="Argentina" xr:uid="{38130307-8918-4BC9-818C-E113EACD088D}"/>
    <hyperlink ref="B12" location="Argentina!A1" display="Bahia Blanca FLNG" xr:uid="{E58A88AD-6597-40FF-89E6-693066884185}"/>
    <hyperlink ref="B2" location="Summary!A1" display="Summary" xr:uid="{81EE4351-D17E-41DF-95C9-2CD23A74A0A7}"/>
    <hyperlink ref="E26" location="Fleet_LNGC!A1" display="Fleet" xr:uid="{AC4FDA37-1189-4C72-A351-4010BE95AD35}"/>
    <hyperlink ref="B3" location="Summary!A1" display="Exports" xr:uid="{EE958E8C-A451-4B6F-A4A8-B19627F88866}"/>
    <hyperlink ref="E27" location="Fleet_LNGC!A1" display="Active Fleet - LNGC" xr:uid="{68232871-142E-4207-9F8D-C0D53EC14555}"/>
    <hyperlink ref="E28" location="'Small-scale'!A1" display="Small-scale" xr:uid="{732E74ED-0D86-4FD7-BD2D-1A2C905B803C}"/>
    <hyperlink ref="E29" location="FSRU_FSU!A1" display="FSRU_FSU" xr:uid="{DC77B7AC-FA24-4E28-9F04-5176A6DD6830}"/>
    <hyperlink ref="E30" location="Layup!A1" display="Layup" xr:uid="{CAD7C441-48F6-4126-8CE3-E7B177886A75}"/>
    <hyperlink ref="E31" location="Orderbook!A1" display="Orderbook" xr:uid="{3677E89A-FBA4-4D31-BD85-F0D8F83DB577}"/>
    <hyperlink ref="E33" location="'Import Terminals'!A1" display="Import Terminals" xr:uid="{E2AD27BD-34FD-45B1-ADED-0A3143B75CDB}"/>
    <hyperlink ref="E34" location="'Export Plants'!A1" display="Export Plants" xr:uid="{E1CB58C5-481F-40A7-8A16-193118F3C83E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724C2-9F32-4C3F-A092-EF42E707B150}">
  <sheetPr codeName="Sheet50"/>
  <dimension ref="A2:X57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19" t="s">
        <v>214</v>
      </c>
      <c r="B2" s="20" t="s">
        <v>68</v>
      </c>
      <c r="C2" s="21" t="s">
        <v>21</v>
      </c>
      <c r="U2" s="22"/>
      <c r="V2" s="22"/>
      <c r="W2" s="22"/>
      <c r="X2" s="22"/>
    </row>
    <row r="3" spans="1:24" x14ac:dyDescent="0.25">
      <c r="A3" s="19" t="s">
        <v>215</v>
      </c>
      <c r="B3" s="20" t="s">
        <v>69</v>
      </c>
      <c r="C3" s="23" t="s">
        <v>23</v>
      </c>
      <c r="U3" s="22"/>
      <c r="V3" s="22"/>
      <c r="W3" s="22"/>
      <c r="X3" s="22"/>
    </row>
    <row r="4" spans="1:24" x14ac:dyDescent="0.25">
      <c r="B4" s="24" t="s">
        <v>70</v>
      </c>
      <c r="C4" s="24" t="s">
        <v>71</v>
      </c>
      <c r="T4" s="19"/>
      <c r="U4" s="19"/>
      <c r="V4" s="19"/>
      <c r="W4" s="19"/>
      <c r="X4" s="19"/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T5" s="19"/>
      <c r="U5" s="28" t="s">
        <v>75</v>
      </c>
      <c r="V5" s="28"/>
      <c r="W5" s="19"/>
      <c r="X5" s="19"/>
    </row>
    <row r="6" spans="1:24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19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19"/>
    </row>
    <row r="8" spans="1:24" x14ac:dyDescent="0.25">
      <c r="B8" s="39" t="s">
        <v>136</v>
      </c>
      <c r="C8" s="40">
        <v>2.35</v>
      </c>
      <c r="D8" s="40">
        <v>0.52</v>
      </c>
      <c r="E8" s="40">
        <v>3.3600000000000008</v>
      </c>
      <c r="F8" s="40">
        <v>6.23</v>
      </c>
      <c r="G8" s="77">
        <v>0</v>
      </c>
      <c r="H8" s="42">
        <v>0.96589147286821309</v>
      </c>
      <c r="I8" s="27"/>
      <c r="T8" s="19">
        <v>7</v>
      </c>
      <c r="U8" s="32" t="s">
        <v>134</v>
      </c>
      <c r="V8" s="19" t="s">
        <v>138</v>
      </c>
      <c r="W8" s="19"/>
      <c r="X8" s="19"/>
    </row>
    <row r="9" spans="1:24" x14ac:dyDescent="0.25">
      <c r="B9" s="39" t="s">
        <v>139</v>
      </c>
      <c r="C9" s="40">
        <v>1.8600000000000005</v>
      </c>
      <c r="D9" s="40">
        <v>0.79999999999999993</v>
      </c>
      <c r="E9" s="40">
        <v>3.9700000000000011</v>
      </c>
      <c r="F9" s="40">
        <v>6.6300000000000017</v>
      </c>
      <c r="G9" s="77">
        <v>6.4205457463884619E-2</v>
      </c>
      <c r="H9" s="42">
        <v>1.027906976744182</v>
      </c>
      <c r="I9" s="27"/>
      <c r="T9" s="19">
        <v>8</v>
      </c>
      <c r="U9" s="32" t="s">
        <v>134</v>
      </c>
      <c r="V9" s="19" t="s">
        <v>140</v>
      </c>
      <c r="W9" s="19"/>
      <c r="X9" s="19"/>
    </row>
    <row r="10" spans="1:24" x14ac:dyDescent="0.25">
      <c r="B10" s="39" t="s">
        <v>141</v>
      </c>
      <c r="C10" s="40">
        <v>2.1400000000000006</v>
      </c>
      <c r="D10" s="40">
        <v>0.78000000000000025</v>
      </c>
      <c r="E10" s="40">
        <v>3.33</v>
      </c>
      <c r="F10" s="40">
        <v>6.2500000000000009</v>
      </c>
      <c r="G10" s="77">
        <v>-5.7315233785822123E-2</v>
      </c>
      <c r="H10" s="42">
        <v>0.96899224806201156</v>
      </c>
      <c r="I10" s="27"/>
      <c r="T10" s="19">
        <v>9</v>
      </c>
      <c r="U10" s="32" t="s">
        <v>134</v>
      </c>
      <c r="V10" s="19" t="s">
        <v>142</v>
      </c>
      <c r="W10" s="19"/>
      <c r="X10" s="19"/>
    </row>
    <row r="11" spans="1:24" x14ac:dyDescent="0.25">
      <c r="B11" s="39" t="s">
        <v>143</v>
      </c>
      <c r="C11" s="40">
        <v>2.2700000000000009</v>
      </c>
      <c r="D11" s="40">
        <v>0.53</v>
      </c>
      <c r="E11" s="40">
        <v>3.3400000000000003</v>
      </c>
      <c r="F11" s="40">
        <v>6.1400000000000006</v>
      </c>
      <c r="G11" s="77">
        <v>-1.760000000000005E-2</v>
      </c>
      <c r="H11" s="42">
        <v>0.95193798449612022</v>
      </c>
      <c r="I11" s="27"/>
      <c r="T11" s="19">
        <v>10</v>
      </c>
      <c r="U11" s="32" t="s">
        <v>134</v>
      </c>
      <c r="V11" s="19" t="s">
        <v>144</v>
      </c>
      <c r="W11" s="19"/>
      <c r="X11" s="19"/>
    </row>
    <row r="12" spans="1:24" x14ac:dyDescent="0.25">
      <c r="B12" s="39" t="s">
        <v>145</v>
      </c>
      <c r="C12" s="40">
        <v>1.48</v>
      </c>
      <c r="D12" s="40">
        <v>0.53</v>
      </c>
      <c r="E12" s="40">
        <v>3.7299999999999991</v>
      </c>
      <c r="F12" s="40">
        <v>5.7399999999999984</v>
      </c>
      <c r="G12" s="77">
        <v>-6.5146579804560595E-2</v>
      </c>
      <c r="H12" s="42">
        <v>0.88992248062015111</v>
      </c>
      <c r="I12" s="27"/>
      <c r="T12" s="19">
        <v>11</v>
      </c>
      <c r="U12" s="32" t="s">
        <v>134</v>
      </c>
      <c r="V12" s="19" t="s">
        <v>146</v>
      </c>
      <c r="W12" s="19"/>
      <c r="X12" s="19"/>
    </row>
    <row r="13" spans="1:24" x14ac:dyDescent="0.25">
      <c r="B13" s="39" t="s">
        <v>147</v>
      </c>
      <c r="C13" s="40">
        <v>1.7200000000000004</v>
      </c>
      <c r="D13" s="40">
        <v>0.47</v>
      </c>
      <c r="E13" s="40">
        <v>3.8800000000000003</v>
      </c>
      <c r="F13" s="40">
        <v>6.07</v>
      </c>
      <c r="G13" s="77">
        <v>5.7491289198606611E-2</v>
      </c>
      <c r="H13" s="42">
        <v>0.9410852713178256</v>
      </c>
      <c r="I13" s="27"/>
      <c r="T13" s="19">
        <v>12</v>
      </c>
      <c r="U13" s="32" t="s">
        <v>134</v>
      </c>
      <c r="V13" s="19" t="s">
        <v>148</v>
      </c>
      <c r="W13" s="19"/>
      <c r="X13" s="19"/>
    </row>
    <row r="14" spans="1:24" x14ac:dyDescent="0.25">
      <c r="B14" s="39" t="s">
        <v>149</v>
      </c>
      <c r="C14" s="40">
        <v>1.4000000000000004</v>
      </c>
      <c r="D14" s="40">
        <v>0.3</v>
      </c>
      <c r="E14" s="40">
        <v>4.6999999999999975</v>
      </c>
      <c r="F14" s="40">
        <v>6.3999999999999977</v>
      </c>
      <c r="G14" s="77">
        <v>5.4365733113673376E-2</v>
      </c>
      <c r="H14" s="42">
        <v>0.99224806201549942</v>
      </c>
      <c r="I14" s="27"/>
      <c r="T14" s="19">
        <v>13</v>
      </c>
      <c r="U14" s="32" t="s">
        <v>150</v>
      </c>
      <c r="V14" s="19" t="s">
        <v>151</v>
      </c>
      <c r="W14" s="19"/>
      <c r="X14" s="19"/>
    </row>
    <row r="15" spans="1:24" x14ac:dyDescent="0.25">
      <c r="B15" s="39" t="s">
        <v>152</v>
      </c>
      <c r="C15" s="40">
        <v>1.7200000000000006</v>
      </c>
      <c r="D15" s="40">
        <v>0.44</v>
      </c>
      <c r="E15" s="40">
        <v>5.1199999999999957</v>
      </c>
      <c r="F15" s="40">
        <v>7.2799999999999958</v>
      </c>
      <c r="G15" s="77">
        <v>0.13749999999999976</v>
      </c>
      <c r="H15" s="42">
        <v>1.1286821705426304</v>
      </c>
      <c r="I15" s="27"/>
      <c r="T15" s="19">
        <v>14</v>
      </c>
      <c r="U15" s="32" t="s">
        <v>150</v>
      </c>
      <c r="V15" s="19" t="s">
        <v>153</v>
      </c>
      <c r="W15" s="19"/>
      <c r="X15" s="19"/>
    </row>
    <row r="16" spans="1:24" x14ac:dyDescent="0.25">
      <c r="B16" s="39" t="s">
        <v>154</v>
      </c>
      <c r="C16" s="40">
        <v>2.2900000000000009</v>
      </c>
      <c r="D16" s="40">
        <v>0.30000000000000004</v>
      </c>
      <c r="E16" s="40">
        <v>3.72</v>
      </c>
      <c r="F16" s="40">
        <v>6.3100000000000005</v>
      </c>
      <c r="G16" s="77">
        <v>-0.13324175824175769</v>
      </c>
      <c r="H16" s="42">
        <v>0.97829457364340688</v>
      </c>
      <c r="I16" s="27"/>
      <c r="T16" s="19">
        <v>15</v>
      </c>
      <c r="U16" s="32" t="s">
        <v>150</v>
      </c>
      <c r="V16" s="19" t="s">
        <v>155</v>
      </c>
      <c r="W16" s="19"/>
      <c r="X16" s="19"/>
    </row>
    <row r="17" spans="2:24" x14ac:dyDescent="0.25">
      <c r="B17" s="39" t="s">
        <v>156</v>
      </c>
      <c r="C17" s="40">
        <v>2.3400000000000003</v>
      </c>
      <c r="D17" s="40">
        <v>0.4</v>
      </c>
      <c r="E17" s="40">
        <v>3.8000000000000007</v>
      </c>
      <c r="F17" s="40">
        <v>6.5400000000000009</v>
      </c>
      <c r="G17" s="77">
        <v>3.6450079239302761E-2</v>
      </c>
      <c r="H17" s="42">
        <v>1.0139534883720889</v>
      </c>
      <c r="I17" s="27"/>
      <c r="T17" s="19">
        <v>16</v>
      </c>
      <c r="U17" s="32" t="s">
        <v>150</v>
      </c>
      <c r="V17" s="19" t="s">
        <v>157</v>
      </c>
      <c r="W17" s="19"/>
      <c r="X17" s="19"/>
    </row>
    <row r="18" spans="2:24" x14ac:dyDescent="0.25">
      <c r="B18" s="39" t="s">
        <v>158</v>
      </c>
      <c r="C18" s="40">
        <v>2.83</v>
      </c>
      <c r="D18" s="40">
        <v>0.8</v>
      </c>
      <c r="E18" s="40">
        <v>2.3300000000000005</v>
      </c>
      <c r="F18" s="40">
        <v>5.9600000000000009</v>
      </c>
      <c r="G18" s="77">
        <v>-8.8685015290519878E-2</v>
      </c>
      <c r="H18" s="42">
        <v>0.92403100775193425</v>
      </c>
      <c r="I18" s="27"/>
      <c r="T18" s="19">
        <v>17</v>
      </c>
      <c r="U18" s="32" t="s">
        <v>150</v>
      </c>
      <c r="V18" s="19" t="s">
        <v>159</v>
      </c>
      <c r="W18" s="19"/>
      <c r="X18" s="19"/>
    </row>
    <row r="19" spans="2:24" x14ac:dyDescent="0.25">
      <c r="B19" s="39" t="s">
        <v>160</v>
      </c>
      <c r="C19" s="40">
        <v>2.5100000000000002</v>
      </c>
      <c r="D19" s="40">
        <v>0.62000000000000011</v>
      </c>
      <c r="E19" s="40">
        <v>3.0300000000000002</v>
      </c>
      <c r="F19" s="40">
        <v>6.16</v>
      </c>
      <c r="G19" s="77">
        <v>3.3557046979865647E-2</v>
      </c>
      <c r="H19" s="42">
        <v>0.95503875968991858</v>
      </c>
      <c r="I19" s="27"/>
      <c r="T19" s="19">
        <v>18</v>
      </c>
      <c r="U19" s="32" t="s">
        <v>150</v>
      </c>
      <c r="V19" s="19" t="s">
        <v>135</v>
      </c>
      <c r="W19" s="19"/>
      <c r="X19" s="19"/>
    </row>
    <row r="20" spans="2:24" x14ac:dyDescent="0.25">
      <c r="B20" s="39" t="s">
        <v>161</v>
      </c>
      <c r="C20" s="40">
        <v>2.0900000000000007</v>
      </c>
      <c r="D20" s="40">
        <v>0.77000000000000024</v>
      </c>
      <c r="E20" s="40">
        <v>3.4399999999999995</v>
      </c>
      <c r="F20" s="40">
        <v>6.3000000000000007</v>
      </c>
      <c r="G20" s="77">
        <v>2.2727272727272818E-2</v>
      </c>
      <c r="H20" s="42">
        <v>0.9767441860465077</v>
      </c>
      <c r="I20" s="27"/>
      <c r="T20" s="19"/>
      <c r="U20" s="24"/>
      <c r="V20" s="24"/>
      <c r="W20" s="19"/>
      <c r="X20" s="19"/>
    </row>
    <row r="21" spans="2:24" x14ac:dyDescent="0.25">
      <c r="B21" s="43"/>
      <c r="H21" s="44"/>
      <c r="T21" s="19"/>
      <c r="U21" s="19"/>
      <c r="V21" s="19"/>
      <c r="W21" s="19"/>
      <c r="X21" s="19"/>
    </row>
    <row r="22" spans="2:24" x14ac:dyDescent="0.25">
      <c r="B22" s="45" t="s">
        <v>80</v>
      </c>
      <c r="C22" s="46">
        <v>27.000000000000007</v>
      </c>
      <c r="D22" s="46">
        <v>7.2600000000000007</v>
      </c>
      <c r="E22" s="46">
        <v>47.749999999999986</v>
      </c>
      <c r="F22" s="46">
        <v>82.009999999999991</v>
      </c>
      <c r="G22" s="47"/>
      <c r="H22" s="47"/>
      <c r="T22" s="19"/>
      <c r="U22" s="19"/>
      <c r="V22" s="19"/>
      <c r="W22" s="19"/>
      <c r="X22" s="19"/>
    </row>
    <row r="23" spans="2:24" x14ac:dyDescent="0.25">
      <c r="T23" s="19"/>
      <c r="U23" s="19"/>
      <c r="V23" s="19"/>
      <c r="W23" s="19"/>
      <c r="X23" s="19"/>
    </row>
    <row r="24" spans="2:24" x14ac:dyDescent="0.25">
      <c r="T24" s="19"/>
      <c r="U24" s="19"/>
      <c r="V24" s="19"/>
      <c r="W24" s="19"/>
      <c r="X24" s="19"/>
    </row>
    <row r="25" spans="2:24" x14ac:dyDescent="0.25">
      <c r="T25" s="19"/>
      <c r="U25" s="19"/>
      <c r="V25" s="19"/>
      <c r="W25" s="19"/>
      <c r="X25" s="19"/>
    </row>
    <row r="26" spans="2:24" x14ac:dyDescent="0.25">
      <c r="T26" s="19"/>
      <c r="U26" s="19"/>
      <c r="V26" s="19"/>
      <c r="W26" s="19"/>
      <c r="X26" s="19"/>
    </row>
    <row r="27" spans="2:24" x14ac:dyDescent="0.25">
      <c r="T27" s="19"/>
      <c r="U27" s="19"/>
      <c r="V27" s="19"/>
      <c r="W27" s="19"/>
      <c r="X27" s="19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</row>
    <row r="32" spans="2:24" x14ac:dyDescent="0.25">
      <c r="G32" s="58" t="s">
        <v>92</v>
      </c>
      <c r="H32" s="59">
        <v>0.76</v>
      </c>
      <c r="I32" s="59">
        <v>0.93000000000000038</v>
      </c>
      <c r="J32" s="59">
        <v>0.95000000000000018</v>
      </c>
      <c r="K32" s="59">
        <v>0.80000000000000027</v>
      </c>
      <c r="L32" s="59">
        <v>0.87000000000000011</v>
      </c>
      <c r="M32" s="59">
        <v>0.7300000000000002</v>
      </c>
      <c r="N32" s="59">
        <v>0.82000000000000028</v>
      </c>
      <c r="O32" s="59">
        <v>1.1000000000000003</v>
      </c>
      <c r="P32" s="59">
        <v>0.98000000000000043</v>
      </c>
      <c r="Q32" s="59">
        <v>1.0400000000000003</v>
      </c>
      <c r="R32" s="59">
        <v>0.41</v>
      </c>
      <c r="S32" s="59">
        <v>0.48</v>
      </c>
      <c r="T32" s="59">
        <v>0.91000000000000025</v>
      </c>
      <c r="U32" s="60">
        <v>10.780000000000003</v>
      </c>
      <c r="V32" s="48"/>
      <c r="W32" s="48"/>
      <c r="X32" s="48"/>
    </row>
    <row r="33" spans="7:24" x14ac:dyDescent="0.25">
      <c r="G33" s="58" t="s">
        <v>97</v>
      </c>
      <c r="H33" s="59">
        <v>0.80000000000000016</v>
      </c>
      <c r="I33" s="59">
        <v>0.90000000000000013</v>
      </c>
      <c r="J33" s="59">
        <v>0.79999999999999993</v>
      </c>
      <c r="K33" s="59">
        <v>0.67000000000000015</v>
      </c>
      <c r="L33" s="59">
        <v>0.54</v>
      </c>
      <c r="M33" s="59">
        <v>0.65</v>
      </c>
      <c r="N33" s="59">
        <v>1.1900000000000002</v>
      </c>
      <c r="O33" s="59">
        <v>1.1700000000000002</v>
      </c>
      <c r="P33" s="59">
        <v>0.61</v>
      </c>
      <c r="Q33" s="59">
        <v>1.0900000000000003</v>
      </c>
      <c r="R33" s="59">
        <v>0.53</v>
      </c>
      <c r="S33" s="59">
        <v>0.67999999999999994</v>
      </c>
      <c r="T33" s="59">
        <v>0.21999999999999997</v>
      </c>
      <c r="U33" s="60">
        <v>9.8500000000000014</v>
      </c>
      <c r="V33" s="48"/>
      <c r="W33" s="48"/>
      <c r="X33" s="48"/>
    </row>
    <row r="34" spans="7:24" x14ac:dyDescent="0.25">
      <c r="G34" s="58" t="s">
        <v>104</v>
      </c>
      <c r="H34" s="59">
        <v>0.64000000000000012</v>
      </c>
      <c r="I34" s="59">
        <v>0.67999999999999994</v>
      </c>
      <c r="J34" s="59">
        <v>0.54</v>
      </c>
      <c r="K34" s="59">
        <v>0.64</v>
      </c>
      <c r="L34" s="59">
        <v>0.78000000000000014</v>
      </c>
      <c r="M34" s="59">
        <v>0.65000000000000013</v>
      </c>
      <c r="N34" s="59">
        <v>0.99000000000000021</v>
      </c>
      <c r="O34" s="59">
        <v>1.0200000000000002</v>
      </c>
      <c r="P34" s="59">
        <v>0.75</v>
      </c>
      <c r="Q34" s="59">
        <v>0.48</v>
      </c>
      <c r="R34" s="59">
        <v>0.28999999999999998</v>
      </c>
      <c r="S34" s="59">
        <v>0.6100000000000001</v>
      </c>
      <c r="T34" s="59">
        <v>0.70000000000000018</v>
      </c>
      <c r="U34" s="60">
        <v>8.7700000000000031</v>
      </c>
    </row>
    <row r="35" spans="7:24" x14ac:dyDescent="0.25">
      <c r="G35" s="58" t="s">
        <v>94</v>
      </c>
      <c r="H35" s="59">
        <v>0.42000000000000004</v>
      </c>
      <c r="I35" s="59">
        <v>0.61</v>
      </c>
      <c r="J35" s="59">
        <v>0.39</v>
      </c>
      <c r="K35" s="59">
        <v>0.35</v>
      </c>
      <c r="L35" s="59">
        <v>0.79999999999999982</v>
      </c>
      <c r="M35" s="59">
        <v>1.1499999999999999</v>
      </c>
      <c r="N35" s="59">
        <v>1.08</v>
      </c>
      <c r="O35" s="59">
        <v>0.89999999999999991</v>
      </c>
      <c r="P35" s="59">
        <v>0.43</v>
      </c>
      <c r="Q35" s="59">
        <v>0.43</v>
      </c>
      <c r="R35" s="59">
        <v>0.42</v>
      </c>
      <c r="S35" s="59">
        <v>0.35</v>
      </c>
      <c r="T35" s="59">
        <v>0.27</v>
      </c>
      <c r="U35" s="60">
        <v>7.5999999999999979</v>
      </c>
    </row>
    <row r="36" spans="7:24" x14ac:dyDescent="0.25">
      <c r="G36" s="58" t="s">
        <v>91</v>
      </c>
      <c r="H36" s="59">
        <v>0.32999999999999996</v>
      </c>
      <c r="I36" s="59">
        <v>0.21000000000000002</v>
      </c>
      <c r="J36" s="59">
        <v>0.43</v>
      </c>
      <c r="K36" s="59">
        <v>1.01</v>
      </c>
      <c r="L36" s="59">
        <v>0.32</v>
      </c>
      <c r="M36" s="59">
        <v>0.22</v>
      </c>
      <c r="N36" s="59">
        <v>0.31</v>
      </c>
      <c r="O36" s="59">
        <v>0.59</v>
      </c>
      <c r="P36" s="59">
        <v>0.48</v>
      </c>
      <c r="Q36" s="59">
        <v>0.66999999999999993</v>
      </c>
      <c r="R36" s="59">
        <v>1.3600000000000003</v>
      </c>
      <c r="S36" s="59">
        <v>0.92999999999999983</v>
      </c>
      <c r="T36" s="59">
        <v>0.3</v>
      </c>
      <c r="U36" s="60">
        <v>7.16</v>
      </c>
    </row>
    <row r="37" spans="7:24" x14ac:dyDescent="0.25">
      <c r="G37" s="58" t="s">
        <v>87</v>
      </c>
      <c r="H37" s="59">
        <v>0.3</v>
      </c>
      <c r="I37" s="59">
        <v>0.43</v>
      </c>
      <c r="J37" s="59">
        <v>0.42</v>
      </c>
      <c r="K37" s="59">
        <v>0.43</v>
      </c>
      <c r="L37" s="59">
        <v>0.42</v>
      </c>
      <c r="M37" s="59">
        <v>0.3</v>
      </c>
      <c r="N37" s="59">
        <v>0.46</v>
      </c>
      <c r="O37" s="59">
        <v>0.37</v>
      </c>
      <c r="P37" s="59">
        <v>0.39</v>
      </c>
      <c r="Q37" s="59">
        <v>0.37</v>
      </c>
      <c r="R37" s="59">
        <v>0.42</v>
      </c>
      <c r="S37" s="59">
        <v>0.35</v>
      </c>
      <c r="T37" s="59">
        <v>0.43000000000000005</v>
      </c>
      <c r="U37" s="60">
        <v>5.09</v>
      </c>
    </row>
    <row r="38" spans="7:24" x14ac:dyDescent="0.25">
      <c r="G38" s="58" t="s">
        <v>105</v>
      </c>
      <c r="H38" s="59">
        <v>0.42</v>
      </c>
      <c r="I38" s="59">
        <v>0.48</v>
      </c>
      <c r="J38" s="59">
        <v>0.24</v>
      </c>
      <c r="K38" s="59">
        <v>0.42</v>
      </c>
      <c r="L38" s="59">
        <v>0.33</v>
      </c>
      <c r="M38" s="59">
        <v>0.39999999999999997</v>
      </c>
      <c r="N38" s="59">
        <v>0.33999999999999997</v>
      </c>
      <c r="O38" s="59">
        <v>0.36</v>
      </c>
      <c r="P38" s="59">
        <v>0.48</v>
      </c>
      <c r="Q38" s="59">
        <v>0.47</v>
      </c>
      <c r="R38" s="59">
        <v>0.26999999999999996</v>
      </c>
      <c r="S38" s="59">
        <v>0.53</v>
      </c>
      <c r="T38" s="59">
        <v>0.27</v>
      </c>
      <c r="U38" s="60">
        <v>5.01</v>
      </c>
    </row>
    <row r="39" spans="7:24" x14ac:dyDescent="0.25">
      <c r="G39" s="58" t="s">
        <v>90</v>
      </c>
      <c r="H39" s="59">
        <v>0.3</v>
      </c>
      <c r="I39" s="59">
        <v>0.44</v>
      </c>
      <c r="J39" s="59">
        <v>0.38</v>
      </c>
      <c r="K39" s="59">
        <v>0.27</v>
      </c>
      <c r="L39" s="59">
        <v>0.35</v>
      </c>
      <c r="M39" s="59">
        <v>0.27999999999999997</v>
      </c>
      <c r="N39" s="59">
        <v>0.3</v>
      </c>
      <c r="O39" s="59">
        <v>0.44</v>
      </c>
      <c r="P39" s="59">
        <v>0.30000000000000004</v>
      </c>
      <c r="Q39" s="59">
        <v>0.28000000000000003</v>
      </c>
      <c r="R39" s="59">
        <v>0.43</v>
      </c>
      <c r="S39" s="59">
        <v>0.32</v>
      </c>
      <c r="T39" s="59">
        <v>0.44999999999999996</v>
      </c>
      <c r="U39" s="60">
        <v>4.54</v>
      </c>
    </row>
    <row r="40" spans="7:24" x14ac:dyDescent="0.25">
      <c r="G40" s="58" t="s">
        <v>100</v>
      </c>
      <c r="H40" s="59">
        <v>0.49</v>
      </c>
      <c r="I40" s="59">
        <v>0.24</v>
      </c>
      <c r="J40" s="59">
        <v>0.31</v>
      </c>
      <c r="K40" s="59">
        <v>0.24</v>
      </c>
      <c r="L40" s="59">
        <v>0.16</v>
      </c>
      <c r="M40" s="59">
        <v>0.39999999999999997</v>
      </c>
      <c r="N40" s="59" t="s">
        <v>137</v>
      </c>
      <c r="O40" s="59">
        <v>0.09</v>
      </c>
      <c r="P40" s="59">
        <v>0.28000000000000003</v>
      </c>
      <c r="Q40" s="59">
        <v>0.4</v>
      </c>
      <c r="R40" s="59">
        <v>0.41000000000000003</v>
      </c>
      <c r="S40" s="59">
        <v>0.09</v>
      </c>
      <c r="T40" s="59">
        <v>0.22</v>
      </c>
      <c r="U40" s="60">
        <v>3.33</v>
      </c>
    </row>
    <row r="41" spans="7:24" x14ac:dyDescent="0.25">
      <c r="G41" s="58" t="s">
        <v>85</v>
      </c>
      <c r="H41" s="59" t="s">
        <v>137</v>
      </c>
      <c r="I41" s="59">
        <v>0.18</v>
      </c>
      <c r="J41" s="59">
        <v>0.08</v>
      </c>
      <c r="K41" s="59" t="s">
        <v>137</v>
      </c>
      <c r="L41" s="59">
        <v>0.1</v>
      </c>
      <c r="M41" s="59">
        <v>0.19</v>
      </c>
      <c r="N41" s="59">
        <v>0.36</v>
      </c>
      <c r="O41" s="59">
        <v>0.29000000000000004</v>
      </c>
      <c r="P41" s="59">
        <v>0.64</v>
      </c>
      <c r="Q41" s="59">
        <v>0.44999999999999996</v>
      </c>
      <c r="R41" s="59">
        <v>0.28000000000000003</v>
      </c>
      <c r="S41" s="59">
        <v>0.18</v>
      </c>
      <c r="T41" s="59">
        <v>0.1</v>
      </c>
      <c r="U41" s="60">
        <v>2.8500000000000005</v>
      </c>
    </row>
    <row r="42" spans="7:24" x14ac:dyDescent="0.25">
      <c r="G42" s="58" t="s">
        <v>93</v>
      </c>
      <c r="H42" s="59">
        <v>0.22999999999999998</v>
      </c>
      <c r="I42" s="59">
        <v>0.18</v>
      </c>
      <c r="J42" s="59">
        <v>0.22999999999999998</v>
      </c>
      <c r="K42" s="59">
        <v>0.26</v>
      </c>
      <c r="L42" s="59">
        <v>0.24</v>
      </c>
      <c r="M42" s="59">
        <v>0.12</v>
      </c>
      <c r="N42" s="59">
        <v>0.28000000000000003</v>
      </c>
      <c r="O42" s="59">
        <v>0.18</v>
      </c>
      <c r="P42" s="59">
        <v>0.27</v>
      </c>
      <c r="Q42" s="59">
        <v>0.29000000000000004</v>
      </c>
      <c r="R42" s="59">
        <v>0.32</v>
      </c>
      <c r="S42" s="59">
        <v>7.0000000000000007E-2</v>
      </c>
      <c r="T42" s="59">
        <v>0.16</v>
      </c>
      <c r="U42" s="60">
        <v>2.8299999999999996</v>
      </c>
    </row>
    <row r="43" spans="7:24" x14ac:dyDescent="0.25">
      <c r="G43" s="58" t="s">
        <v>88</v>
      </c>
      <c r="H43" s="59">
        <v>0.47999999999999993</v>
      </c>
      <c r="I43" s="59">
        <v>0.33</v>
      </c>
      <c r="J43" s="59">
        <v>0.65</v>
      </c>
      <c r="K43" s="59">
        <v>0.16999999999999998</v>
      </c>
      <c r="L43" s="59">
        <v>0.12</v>
      </c>
      <c r="M43" s="59">
        <v>0.16999999999999998</v>
      </c>
      <c r="N43" s="59">
        <v>0.18</v>
      </c>
      <c r="O43" s="59">
        <v>0.13</v>
      </c>
      <c r="P43" s="59">
        <v>0.11000000000000001</v>
      </c>
      <c r="Q43" s="59">
        <v>0.06</v>
      </c>
      <c r="R43" s="59">
        <v>0.06</v>
      </c>
      <c r="S43" s="59">
        <v>0.21000000000000002</v>
      </c>
      <c r="T43" s="59">
        <v>0.1</v>
      </c>
      <c r="U43" s="60">
        <v>2.77</v>
      </c>
    </row>
    <row r="44" spans="7:24" x14ac:dyDescent="0.25">
      <c r="G44" s="58" t="s">
        <v>95</v>
      </c>
      <c r="H44" s="59">
        <v>0.22</v>
      </c>
      <c r="I44" s="59">
        <v>0.36</v>
      </c>
      <c r="J44" s="59">
        <v>0.4</v>
      </c>
      <c r="K44" s="59">
        <v>0.16999999999999998</v>
      </c>
      <c r="L44" s="59">
        <v>0.18</v>
      </c>
      <c r="M44" s="59">
        <v>0.19</v>
      </c>
      <c r="N44" s="59" t="s">
        <v>137</v>
      </c>
      <c r="O44" s="59" t="s">
        <v>137</v>
      </c>
      <c r="P44" s="59" t="s">
        <v>137</v>
      </c>
      <c r="Q44" s="59">
        <v>0.12</v>
      </c>
      <c r="R44" s="59">
        <v>0.37</v>
      </c>
      <c r="S44" s="59">
        <v>0.30000000000000004</v>
      </c>
      <c r="T44" s="59">
        <v>0.32</v>
      </c>
      <c r="U44" s="60">
        <v>2.6299999999999994</v>
      </c>
    </row>
    <row r="45" spans="7:24" x14ac:dyDescent="0.25">
      <c r="G45" s="58" t="s">
        <v>106</v>
      </c>
      <c r="H45" s="59">
        <v>0.09</v>
      </c>
      <c r="I45" s="59">
        <v>0.19</v>
      </c>
      <c r="J45" s="59">
        <v>0.18</v>
      </c>
      <c r="K45" s="59">
        <v>0.2</v>
      </c>
      <c r="L45" s="59">
        <v>0.16999999999999998</v>
      </c>
      <c r="M45" s="59">
        <v>0.18</v>
      </c>
      <c r="N45" s="59" t="s">
        <v>137</v>
      </c>
      <c r="O45" s="59">
        <v>0.39</v>
      </c>
      <c r="P45" s="59">
        <v>0.2</v>
      </c>
      <c r="Q45" s="59" t="s">
        <v>137</v>
      </c>
      <c r="R45" s="59">
        <v>0.09</v>
      </c>
      <c r="S45" s="59">
        <v>0.19</v>
      </c>
      <c r="T45" s="59">
        <v>0.2</v>
      </c>
      <c r="U45" s="60">
        <v>2.08</v>
      </c>
    </row>
    <row r="46" spans="7:24" x14ac:dyDescent="0.25">
      <c r="G46" s="58" t="s">
        <v>86</v>
      </c>
      <c r="H46" s="59">
        <v>0.51</v>
      </c>
      <c r="I46" s="59">
        <v>0.2</v>
      </c>
      <c r="J46" s="59" t="s">
        <v>137</v>
      </c>
      <c r="K46" s="59">
        <v>0.06</v>
      </c>
      <c r="L46" s="59">
        <v>0.18</v>
      </c>
      <c r="M46" s="59">
        <v>0.18</v>
      </c>
      <c r="N46" s="59" t="s">
        <v>137</v>
      </c>
      <c r="O46" s="59" t="s">
        <v>137</v>
      </c>
      <c r="P46" s="59" t="s">
        <v>137</v>
      </c>
      <c r="Q46" s="59">
        <v>0.19</v>
      </c>
      <c r="R46" s="59">
        <v>0.11</v>
      </c>
      <c r="S46" s="59">
        <v>0.30000000000000004</v>
      </c>
      <c r="T46" s="59">
        <v>0.16</v>
      </c>
      <c r="U46" s="60">
        <v>1.89</v>
      </c>
    </row>
    <row r="47" spans="7:24" x14ac:dyDescent="0.25">
      <c r="G47" s="58" t="s">
        <v>118</v>
      </c>
      <c r="H47" s="59">
        <v>0.18</v>
      </c>
      <c r="I47" s="59">
        <v>0.19</v>
      </c>
      <c r="J47" s="59" t="s">
        <v>137</v>
      </c>
      <c r="K47" s="59">
        <v>0.27</v>
      </c>
      <c r="L47" s="59">
        <v>0.09</v>
      </c>
      <c r="M47" s="59">
        <v>0.18</v>
      </c>
      <c r="N47" s="59">
        <v>0.09</v>
      </c>
      <c r="O47" s="59">
        <v>0.09</v>
      </c>
      <c r="P47" s="59">
        <v>0.09</v>
      </c>
      <c r="Q47" s="59">
        <v>0.2</v>
      </c>
      <c r="R47" s="59">
        <v>0.19</v>
      </c>
      <c r="S47" s="59">
        <v>0.18</v>
      </c>
      <c r="T47" s="59">
        <v>0.09</v>
      </c>
      <c r="U47" s="60">
        <v>1.8399999999999999</v>
      </c>
    </row>
    <row r="48" spans="7:24" x14ac:dyDescent="0.25">
      <c r="G48" s="58" t="s">
        <v>89</v>
      </c>
      <c r="H48" s="59" t="s">
        <v>137</v>
      </c>
      <c r="I48" s="59">
        <v>0.02</v>
      </c>
      <c r="J48" s="59">
        <v>0.18</v>
      </c>
      <c r="K48" s="59">
        <v>0.09</v>
      </c>
      <c r="L48" s="59" t="s">
        <v>137</v>
      </c>
      <c r="M48" s="59" t="s">
        <v>137</v>
      </c>
      <c r="N48" s="59" t="s">
        <v>137</v>
      </c>
      <c r="O48" s="59" t="s">
        <v>137</v>
      </c>
      <c r="P48" s="59">
        <v>0.22</v>
      </c>
      <c r="Q48" s="59" t="s">
        <v>137</v>
      </c>
      <c r="R48" s="59" t="s">
        <v>137</v>
      </c>
      <c r="S48" s="59">
        <v>0.14000000000000001</v>
      </c>
      <c r="T48" s="59">
        <v>0.03</v>
      </c>
      <c r="U48" s="60">
        <v>0.68</v>
      </c>
    </row>
    <row r="49" spans="7:21" x14ac:dyDescent="0.25">
      <c r="G49" s="58" t="s">
        <v>79</v>
      </c>
      <c r="H49" s="59" t="s">
        <v>137</v>
      </c>
      <c r="I49" s="59" t="s">
        <v>137</v>
      </c>
      <c r="J49" s="59" t="s">
        <v>137</v>
      </c>
      <c r="K49" s="59" t="s">
        <v>137</v>
      </c>
      <c r="L49" s="59" t="s">
        <v>137</v>
      </c>
      <c r="M49" s="59" t="s">
        <v>137</v>
      </c>
      <c r="N49" s="59" t="s">
        <v>137</v>
      </c>
      <c r="O49" s="59" t="s">
        <v>137</v>
      </c>
      <c r="P49" s="59" t="s">
        <v>137</v>
      </c>
      <c r="Q49" s="59" t="s">
        <v>137</v>
      </c>
      <c r="R49" s="59" t="s">
        <v>137</v>
      </c>
      <c r="S49" s="59" t="s">
        <v>137</v>
      </c>
      <c r="T49" s="59">
        <v>0.65</v>
      </c>
      <c r="U49" s="60">
        <v>0.65</v>
      </c>
    </row>
    <row r="50" spans="7:21" x14ac:dyDescent="0.25">
      <c r="G50" s="58" t="s">
        <v>112</v>
      </c>
      <c r="H50" s="59">
        <v>0.06</v>
      </c>
      <c r="I50" s="59">
        <v>0.06</v>
      </c>
      <c r="J50" s="59">
        <v>7.0000000000000007E-2</v>
      </c>
      <c r="K50" s="59" t="s">
        <v>137</v>
      </c>
      <c r="L50" s="59" t="s">
        <v>137</v>
      </c>
      <c r="M50" s="59">
        <v>0.08</v>
      </c>
      <c r="N50" s="59" t="s">
        <v>137</v>
      </c>
      <c r="O50" s="59">
        <v>0.06</v>
      </c>
      <c r="P50" s="59">
        <v>0.08</v>
      </c>
      <c r="Q50" s="59" t="s">
        <v>137</v>
      </c>
      <c r="R50" s="59" t="s">
        <v>137</v>
      </c>
      <c r="S50" s="59" t="s">
        <v>137</v>
      </c>
      <c r="T50" s="59" t="s">
        <v>137</v>
      </c>
      <c r="U50" s="60">
        <v>0.41000000000000003</v>
      </c>
    </row>
    <row r="51" spans="7:21" x14ac:dyDescent="0.25">
      <c r="G51" s="58" t="s">
        <v>77</v>
      </c>
      <c r="H51" s="59" t="s">
        <v>137</v>
      </c>
      <c r="I51" s="59" t="s">
        <v>137</v>
      </c>
      <c r="J51" s="59" t="s">
        <v>137</v>
      </c>
      <c r="K51" s="59" t="s">
        <v>137</v>
      </c>
      <c r="L51" s="59" t="s">
        <v>137</v>
      </c>
      <c r="M51" s="59" t="s">
        <v>137</v>
      </c>
      <c r="N51" s="59" t="s">
        <v>137</v>
      </c>
      <c r="O51" s="59" t="s">
        <v>137</v>
      </c>
      <c r="P51" s="59" t="s">
        <v>137</v>
      </c>
      <c r="Q51" s="59" t="s">
        <v>137</v>
      </c>
      <c r="R51" s="59" t="s">
        <v>137</v>
      </c>
      <c r="S51" s="59" t="s">
        <v>137</v>
      </c>
      <c r="T51" s="59">
        <v>0.4</v>
      </c>
      <c r="U51" s="60">
        <v>0.4</v>
      </c>
    </row>
    <row r="52" spans="7:21" x14ac:dyDescent="0.25">
      <c r="G52" s="58" t="s">
        <v>18</v>
      </c>
      <c r="H52" s="59" t="s">
        <v>137</v>
      </c>
      <c r="I52" s="59" t="s">
        <v>137</v>
      </c>
      <c r="J52" s="59" t="s">
        <v>137</v>
      </c>
      <c r="K52" s="59" t="s">
        <v>137</v>
      </c>
      <c r="L52" s="59" t="s">
        <v>137</v>
      </c>
      <c r="M52" s="59" t="s">
        <v>137</v>
      </c>
      <c r="N52" s="59" t="s">
        <v>137</v>
      </c>
      <c r="O52" s="59" t="s">
        <v>137</v>
      </c>
      <c r="P52" s="59" t="s">
        <v>137</v>
      </c>
      <c r="Q52" s="59" t="s">
        <v>137</v>
      </c>
      <c r="R52" s="59" t="s">
        <v>137</v>
      </c>
      <c r="S52" s="59">
        <v>0.13</v>
      </c>
      <c r="T52" s="59">
        <v>0.26</v>
      </c>
      <c r="U52" s="60">
        <v>0.39</v>
      </c>
    </row>
    <row r="53" spans="7:21" ht="15" customHeight="1" x14ac:dyDescent="0.25">
      <c r="G53" s="58" t="s">
        <v>96</v>
      </c>
      <c r="H53" s="59" t="s">
        <v>137</v>
      </c>
      <c r="I53" s="59" t="s">
        <v>137</v>
      </c>
      <c r="J53" s="59" t="s">
        <v>137</v>
      </c>
      <c r="K53" s="59" t="s">
        <v>137</v>
      </c>
      <c r="L53" s="59">
        <v>0.09</v>
      </c>
      <c r="M53" s="59" t="s">
        <v>137</v>
      </c>
      <c r="N53" s="59" t="s">
        <v>137</v>
      </c>
      <c r="O53" s="59">
        <v>0.1</v>
      </c>
      <c r="P53" s="59" t="s">
        <v>137</v>
      </c>
      <c r="Q53" s="59" t="s">
        <v>137</v>
      </c>
      <c r="R53" s="59" t="s">
        <v>137</v>
      </c>
      <c r="S53" s="59" t="s">
        <v>137</v>
      </c>
      <c r="T53" s="59" t="s">
        <v>137</v>
      </c>
      <c r="U53" s="60">
        <v>0.19</v>
      </c>
    </row>
    <row r="54" spans="7:21" x14ac:dyDescent="0.25">
      <c r="G54" s="58" t="s">
        <v>98</v>
      </c>
      <c r="H54" s="59" t="s">
        <v>137</v>
      </c>
      <c r="I54" s="59" t="s">
        <v>137</v>
      </c>
      <c r="J54" s="59" t="s">
        <v>137</v>
      </c>
      <c r="K54" s="59" t="s">
        <v>137</v>
      </c>
      <c r="L54" s="59" t="s">
        <v>137</v>
      </c>
      <c r="M54" s="59" t="s">
        <v>137</v>
      </c>
      <c r="N54" s="59" t="s">
        <v>137</v>
      </c>
      <c r="O54" s="59" t="s">
        <v>137</v>
      </c>
      <c r="P54" s="59" t="s">
        <v>137</v>
      </c>
      <c r="Q54" s="59" t="s">
        <v>137</v>
      </c>
      <c r="R54" s="59" t="s">
        <v>137</v>
      </c>
      <c r="S54" s="59">
        <v>0.12</v>
      </c>
      <c r="T54" s="59">
        <v>0.06</v>
      </c>
      <c r="U54" s="60">
        <v>0.18</v>
      </c>
    </row>
    <row r="55" spans="7:21" x14ac:dyDescent="0.25">
      <c r="G55" s="58" t="s">
        <v>114</v>
      </c>
      <c r="H55" s="59" t="s">
        <v>137</v>
      </c>
      <c r="I55" s="59" t="s">
        <v>137</v>
      </c>
      <c r="J55" s="59" t="s">
        <v>137</v>
      </c>
      <c r="K55" s="59">
        <v>0.09</v>
      </c>
      <c r="L55" s="59" t="s">
        <v>137</v>
      </c>
      <c r="M55" s="59" t="s">
        <v>137</v>
      </c>
      <c r="N55" s="59" t="s">
        <v>137</v>
      </c>
      <c r="O55" s="59" t="s">
        <v>137</v>
      </c>
      <c r="P55" s="59" t="s">
        <v>137</v>
      </c>
      <c r="Q55" s="59" t="s">
        <v>137</v>
      </c>
      <c r="R55" s="59" t="s">
        <v>137</v>
      </c>
      <c r="S55" s="59" t="s">
        <v>137</v>
      </c>
      <c r="T55" s="59" t="s">
        <v>137</v>
      </c>
      <c r="U55" s="60">
        <v>0.09</v>
      </c>
    </row>
    <row r="56" spans="7:21" x14ac:dyDescent="0.25">
      <c r="G56" s="58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60"/>
    </row>
    <row r="57" spans="7:21" x14ac:dyDescent="0.25">
      <c r="G57" s="62" t="s">
        <v>84</v>
      </c>
      <c r="H57" s="63">
        <v>6.2299999999999978</v>
      </c>
      <c r="I57" s="63">
        <v>6.6300000000000008</v>
      </c>
      <c r="J57" s="63">
        <v>6.25</v>
      </c>
      <c r="K57" s="63">
        <v>6.1400000000000006</v>
      </c>
      <c r="L57" s="63">
        <v>5.7399999999999984</v>
      </c>
      <c r="M57" s="63">
        <v>6.0700000000000012</v>
      </c>
      <c r="N57" s="63">
        <v>6.4</v>
      </c>
      <c r="O57" s="63">
        <v>7.28</v>
      </c>
      <c r="P57" s="63">
        <v>6.3100000000000014</v>
      </c>
      <c r="Q57" s="63">
        <v>6.5400000000000018</v>
      </c>
      <c r="R57" s="63">
        <v>5.9600000000000009</v>
      </c>
      <c r="S57" s="63">
        <v>6.1599999999999993</v>
      </c>
      <c r="T57" s="63">
        <v>6.3000000000000016</v>
      </c>
      <c r="U57" s="63">
        <v>82.01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A6E7A-8455-4C96-ACE2-B2D50D2431E9}">
  <sheetPr codeName="Sheet53"/>
  <dimension ref="A1:BC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  <col min="32" max="32" width="6.7109375" customWidth="1"/>
    <col min="33" max="33" width="19" bestFit="1" customWidth="1"/>
    <col min="34" max="34" width="20.85546875" bestFit="1" customWidth="1"/>
    <col min="35" max="35" width="16.5703125" bestFit="1" customWidth="1"/>
    <col min="36" max="36" width="18.42578125" bestFit="1" customWidth="1"/>
    <col min="37" max="37" width="8.42578125" bestFit="1" customWidth="1"/>
    <col min="38" max="38" width="30.140625" bestFit="1" customWidth="1"/>
    <col min="39" max="39" width="14.42578125" bestFit="1" customWidth="1"/>
    <col min="40" max="40" width="9.7109375" bestFit="1" customWidth="1"/>
    <col min="41" max="41" width="9" bestFit="1" customWidth="1"/>
    <col min="42" max="42" width="10.140625" bestFit="1" customWidth="1"/>
    <col min="43" max="43" width="9.85546875" bestFit="1" customWidth="1"/>
    <col min="44" max="44" width="9.7109375" bestFit="1" customWidth="1"/>
    <col min="45" max="45" width="10.42578125" bestFit="1" customWidth="1"/>
    <col min="46" max="47" width="10.140625" bestFit="1" customWidth="1"/>
    <col min="48" max="48" width="10.42578125" bestFit="1" customWidth="1"/>
    <col min="49" max="49" width="10.5703125" bestFit="1" customWidth="1"/>
    <col min="50" max="50" width="10.140625" bestFit="1" customWidth="1"/>
    <col min="51" max="51" width="10.85546875" bestFit="1" customWidth="1"/>
    <col min="52" max="52" width="16.5703125" bestFit="1" customWidth="1"/>
    <col min="53" max="53" width="12.28515625" bestFit="1" customWidth="1"/>
  </cols>
  <sheetData>
    <row r="1" spans="1:55" x14ac:dyDescent="0.25">
      <c r="AF1" s="69" t="s">
        <v>216</v>
      </c>
    </row>
    <row r="2" spans="1:55" x14ac:dyDescent="0.25">
      <c r="A2" s="19" t="s">
        <v>217</v>
      </c>
      <c r="B2" s="20" t="s">
        <v>68</v>
      </c>
      <c r="C2" s="21" t="s">
        <v>25</v>
      </c>
      <c r="U2" s="22"/>
      <c r="V2" s="22"/>
      <c r="W2" s="22"/>
      <c r="X2" s="22"/>
      <c r="AF2" s="69" t="s">
        <v>218</v>
      </c>
      <c r="AG2" s="20" t="s">
        <v>68</v>
      </c>
      <c r="AH2" s="21" t="s">
        <v>25</v>
      </c>
    </row>
    <row r="3" spans="1:55" x14ac:dyDescent="0.25">
      <c r="A3" s="19" t="s">
        <v>219</v>
      </c>
      <c r="B3" s="20" t="s">
        <v>69</v>
      </c>
      <c r="C3" s="23" t="s">
        <v>29</v>
      </c>
      <c r="U3" s="22"/>
      <c r="V3" s="22"/>
      <c r="W3" s="22"/>
      <c r="X3" s="22"/>
      <c r="AF3" s="43"/>
      <c r="AG3" s="20" t="s">
        <v>69</v>
      </c>
      <c r="AH3" s="23" t="s">
        <v>123</v>
      </c>
    </row>
    <row r="4" spans="1:55" x14ac:dyDescent="0.25">
      <c r="B4" s="24" t="s">
        <v>70</v>
      </c>
      <c r="C4" s="24" t="s">
        <v>71</v>
      </c>
      <c r="U4" s="22"/>
      <c r="V4" s="22"/>
      <c r="W4" s="22"/>
      <c r="X4" s="22"/>
      <c r="AF4" s="43"/>
      <c r="AG4" s="24" t="s">
        <v>70</v>
      </c>
      <c r="AH4" s="24" t="s">
        <v>71</v>
      </c>
      <c r="AZ4" s="19"/>
      <c r="BA4" s="19"/>
      <c r="BB4" s="19"/>
    </row>
    <row r="5" spans="1:55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  <c r="AF5" s="43"/>
      <c r="AG5" s="25"/>
      <c r="AH5" s="117" t="s">
        <v>72</v>
      </c>
      <c r="AI5" s="117"/>
      <c r="AJ5" s="117"/>
      <c r="AK5" s="26"/>
      <c r="AL5" s="118" t="s">
        <v>73</v>
      </c>
      <c r="AM5" s="120" t="s">
        <v>74</v>
      </c>
      <c r="AN5" s="27"/>
      <c r="AZ5" s="19"/>
      <c r="BA5" s="19"/>
      <c r="BB5" s="19"/>
    </row>
    <row r="6" spans="1:55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  <c r="AF6" s="43"/>
      <c r="AG6" s="29" t="s">
        <v>76</v>
      </c>
      <c r="AH6" s="30" t="s">
        <v>77</v>
      </c>
      <c r="AI6" s="30" t="s">
        <v>78</v>
      </c>
      <c r="AJ6" s="30" t="s">
        <v>79</v>
      </c>
      <c r="AK6" s="31" t="s">
        <v>80</v>
      </c>
      <c r="AL6" s="119"/>
      <c r="AM6" s="121"/>
      <c r="AN6" s="27"/>
      <c r="AY6" s="19"/>
      <c r="AZ6" s="32" t="s">
        <v>75</v>
      </c>
      <c r="BA6" s="32"/>
      <c r="BB6" s="19"/>
      <c r="BC6" s="48"/>
    </row>
    <row r="7" spans="1:55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  <c r="AF7" s="43"/>
      <c r="AG7" s="34"/>
      <c r="AH7" s="35"/>
      <c r="AI7" s="35"/>
      <c r="AJ7" s="35"/>
      <c r="AK7" s="36"/>
      <c r="AL7" s="37"/>
      <c r="AM7" s="38"/>
      <c r="AN7" s="27"/>
      <c r="AY7" s="19">
        <v>6</v>
      </c>
      <c r="AZ7" s="32" t="s">
        <v>81</v>
      </c>
      <c r="BA7" s="33" t="s">
        <v>76</v>
      </c>
      <c r="BB7" s="19"/>
      <c r="BC7" s="48"/>
    </row>
    <row r="8" spans="1:55" x14ac:dyDescent="0.25">
      <c r="B8" s="39" t="s">
        <v>136</v>
      </c>
      <c r="C8" s="40">
        <v>1.0000000000000002</v>
      </c>
      <c r="D8" s="40">
        <v>0.12000000000000001</v>
      </c>
      <c r="E8" s="40">
        <v>0.14000000000000001</v>
      </c>
      <c r="F8" s="40">
        <v>1.2600000000000002</v>
      </c>
      <c r="G8" s="77">
        <v>0</v>
      </c>
      <c r="H8" s="42">
        <v>0.91970802919707806</v>
      </c>
      <c r="I8" s="27"/>
      <c r="T8" s="19">
        <v>7</v>
      </c>
      <c r="U8" s="32" t="s">
        <v>134</v>
      </c>
      <c r="V8" s="19" t="s">
        <v>138</v>
      </c>
      <c r="W8" s="19"/>
      <c r="X8" s="22"/>
      <c r="AF8" s="43"/>
      <c r="AG8" s="39" t="s">
        <v>136</v>
      </c>
      <c r="AH8" s="40" t="s">
        <v>137</v>
      </c>
      <c r="AI8" s="40" t="s">
        <v>137</v>
      </c>
      <c r="AJ8" s="40">
        <v>0.69000000000000017</v>
      </c>
      <c r="AK8" s="40">
        <v>0.69000000000000017</v>
      </c>
      <c r="AL8" s="41">
        <v>0</v>
      </c>
      <c r="AM8" s="42">
        <v>0.50364963503649518</v>
      </c>
      <c r="AN8" s="27"/>
      <c r="AY8" s="19">
        <v>7</v>
      </c>
      <c r="AZ8" s="32" t="s">
        <v>134</v>
      </c>
      <c r="BA8" s="19" t="s">
        <v>135</v>
      </c>
      <c r="BB8" s="19"/>
      <c r="BC8" s="48"/>
    </row>
    <row r="9" spans="1:55" x14ac:dyDescent="0.25">
      <c r="B9" s="39" t="s">
        <v>139</v>
      </c>
      <c r="C9" s="40">
        <v>1.1100000000000003</v>
      </c>
      <c r="D9" s="40" t="s">
        <v>137</v>
      </c>
      <c r="E9" s="40">
        <v>0.16</v>
      </c>
      <c r="F9" s="40">
        <v>1.2700000000000002</v>
      </c>
      <c r="G9" s="77">
        <v>7.9365079365079413E-3</v>
      </c>
      <c r="H9" s="42">
        <v>0.92700729927007064</v>
      </c>
      <c r="I9" s="27"/>
      <c r="T9" s="19">
        <v>8</v>
      </c>
      <c r="U9" s="32" t="s">
        <v>134</v>
      </c>
      <c r="V9" s="19" t="s">
        <v>140</v>
      </c>
      <c r="W9" s="19"/>
      <c r="X9" s="22"/>
      <c r="AF9" s="43"/>
      <c r="AG9" s="39" t="s">
        <v>139</v>
      </c>
      <c r="AH9" s="40" t="s">
        <v>137</v>
      </c>
      <c r="AI9" s="40" t="s">
        <v>137</v>
      </c>
      <c r="AJ9" s="40">
        <v>0.88000000000000034</v>
      </c>
      <c r="AK9" s="40">
        <v>0.88000000000000034</v>
      </c>
      <c r="AL9" s="41">
        <v>0.27536231884057988</v>
      </c>
      <c r="AM9" s="42">
        <v>0.64233576642335621</v>
      </c>
      <c r="AN9" s="27"/>
      <c r="AY9" s="19">
        <v>8</v>
      </c>
      <c r="AZ9" s="32" t="s">
        <v>134</v>
      </c>
      <c r="BA9" s="19" t="s">
        <v>138</v>
      </c>
      <c r="BB9" s="19"/>
      <c r="BC9" s="48"/>
    </row>
    <row r="10" spans="1:55" x14ac:dyDescent="0.25">
      <c r="B10" s="39" t="s">
        <v>141</v>
      </c>
      <c r="C10" s="40">
        <v>0.91000000000000036</v>
      </c>
      <c r="D10" s="40">
        <v>7.0000000000000007E-2</v>
      </c>
      <c r="E10" s="40">
        <v>0.35000000000000003</v>
      </c>
      <c r="F10" s="40">
        <v>1.3300000000000005</v>
      </c>
      <c r="G10" s="77">
        <v>4.7244094488189184E-2</v>
      </c>
      <c r="H10" s="42">
        <v>0.97080291970802701</v>
      </c>
      <c r="I10" s="27"/>
      <c r="T10" s="19">
        <v>9</v>
      </c>
      <c r="U10" s="32" t="s">
        <v>134</v>
      </c>
      <c r="V10" s="19" t="s">
        <v>142</v>
      </c>
      <c r="W10" s="19"/>
      <c r="X10" s="22"/>
      <c r="AF10" s="43"/>
      <c r="AG10" s="39" t="s">
        <v>141</v>
      </c>
      <c r="AH10" s="40" t="s">
        <v>137</v>
      </c>
      <c r="AI10" s="40" t="s">
        <v>137</v>
      </c>
      <c r="AJ10" s="40">
        <v>0.89000000000000035</v>
      </c>
      <c r="AK10" s="40">
        <v>0.89000000000000035</v>
      </c>
      <c r="AL10" s="41">
        <v>1.1363636363636369E-2</v>
      </c>
      <c r="AM10" s="42">
        <v>0.64963503649634891</v>
      </c>
      <c r="AN10" s="27"/>
      <c r="AY10" s="19">
        <v>9</v>
      </c>
      <c r="AZ10" s="32" t="s">
        <v>134</v>
      </c>
      <c r="BA10" s="19" t="s">
        <v>140</v>
      </c>
      <c r="BB10" s="19"/>
      <c r="BC10" s="48"/>
    </row>
    <row r="11" spans="1:55" x14ac:dyDescent="0.25">
      <c r="B11" s="39" t="s">
        <v>143</v>
      </c>
      <c r="C11" s="40">
        <v>0.46</v>
      </c>
      <c r="D11" s="40" t="s">
        <v>137</v>
      </c>
      <c r="E11" s="40">
        <v>0.51</v>
      </c>
      <c r="F11" s="40">
        <v>0.97</v>
      </c>
      <c r="G11" s="77">
        <v>-0.27067669172932363</v>
      </c>
      <c r="H11" s="42">
        <v>0.70802919708029011</v>
      </c>
      <c r="I11" s="27"/>
      <c r="T11" s="19">
        <v>10</v>
      </c>
      <c r="U11" s="32" t="s">
        <v>134</v>
      </c>
      <c r="V11" s="19" t="s">
        <v>144</v>
      </c>
      <c r="W11" s="19"/>
      <c r="X11" s="22"/>
      <c r="AF11" s="43"/>
      <c r="AG11" s="39" t="s">
        <v>143</v>
      </c>
      <c r="AH11" s="40" t="s">
        <v>137</v>
      </c>
      <c r="AI11" s="40" t="s">
        <v>137</v>
      </c>
      <c r="AJ11" s="40">
        <v>0.87000000000000033</v>
      </c>
      <c r="AK11" s="40">
        <v>0.87000000000000033</v>
      </c>
      <c r="AL11" s="41">
        <v>-2.247191011235956E-2</v>
      </c>
      <c r="AM11" s="42">
        <v>0.63503649635036352</v>
      </c>
      <c r="AN11" s="27"/>
      <c r="AY11" s="19">
        <v>10</v>
      </c>
      <c r="AZ11" s="32" t="s">
        <v>134</v>
      </c>
      <c r="BA11" s="19" t="s">
        <v>142</v>
      </c>
      <c r="BB11" s="19"/>
      <c r="BC11" s="48"/>
    </row>
    <row r="12" spans="1:55" x14ac:dyDescent="0.25">
      <c r="B12" s="39" t="s">
        <v>145</v>
      </c>
      <c r="C12" s="40">
        <v>1.2000000000000002</v>
      </c>
      <c r="D12" s="40" t="s">
        <v>137</v>
      </c>
      <c r="E12" s="40">
        <v>0.12000000000000001</v>
      </c>
      <c r="F12" s="40">
        <v>1.3200000000000003</v>
      </c>
      <c r="G12" s="77">
        <v>0.36082474226804157</v>
      </c>
      <c r="H12" s="42">
        <v>0.9635036496350341</v>
      </c>
      <c r="I12" s="27"/>
      <c r="T12" s="19">
        <v>11</v>
      </c>
      <c r="U12" s="32" t="s">
        <v>134</v>
      </c>
      <c r="V12" s="19" t="s">
        <v>146</v>
      </c>
      <c r="W12" s="19"/>
      <c r="X12" s="22"/>
      <c r="AF12" s="43"/>
      <c r="AG12" s="39" t="s">
        <v>145</v>
      </c>
      <c r="AH12" s="40" t="s">
        <v>137</v>
      </c>
      <c r="AI12" s="40" t="s">
        <v>137</v>
      </c>
      <c r="AJ12" s="40">
        <v>0.75000000000000022</v>
      </c>
      <c r="AK12" s="40">
        <v>0.75000000000000022</v>
      </c>
      <c r="AL12" s="41">
        <v>-0.1379310344827587</v>
      </c>
      <c r="AM12" s="42">
        <v>0.54744525547445122</v>
      </c>
      <c r="AN12" s="27"/>
      <c r="AY12" s="19">
        <v>11</v>
      </c>
      <c r="AZ12" s="32" t="s">
        <v>134</v>
      </c>
      <c r="BA12" s="19" t="s">
        <v>144</v>
      </c>
      <c r="BB12" s="19"/>
      <c r="BC12" s="48"/>
    </row>
    <row r="13" spans="1:55" x14ac:dyDescent="0.25">
      <c r="B13" s="39" t="s">
        <v>147</v>
      </c>
      <c r="C13" s="40">
        <v>1.3300000000000003</v>
      </c>
      <c r="D13" s="40" t="s">
        <v>137</v>
      </c>
      <c r="E13" s="40">
        <v>0.13</v>
      </c>
      <c r="F13" s="40">
        <v>1.4600000000000004</v>
      </c>
      <c r="G13" s="77">
        <v>0.10606060606060613</v>
      </c>
      <c r="H13" s="42">
        <v>1.0656934306569317</v>
      </c>
      <c r="I13" s="27"/>
      <c r="T13" s="19">
        <v>12</v>
      </c>
      <c r="U13" s="32" t="s">
        <v>134</v>
      </c>
      <c r="V13" s="19" t="s">
        <v>148</v>
      </c>
      <c r="W13" s="19"/>
      <c r="X13" s="22"/>
      <c r="AF13" s="43"/>
      <c r="AG13" s="39" t="s">
        <v>147</v>
      </c>
      <c r="AH13" s="40" t="s">
        <v>137</v>
      </c>
      <c r="AI13" s="40" t="s">
        <v>137</v>
      </c>
      <c r="AJ13" s="40">
        <v>0.94000000000000039</v>
      </c>
      <c r="AK13" s="40">
        <v>0.94000000000000039</v>
      </c>
      <c r="AL13" s="41">
        <v>0.25333333333333347</v>
      </c>
      <c r="AM13" s="42">
        <v>0.68613138686131236</v>
      </c>
      <c r="AN13" s="27"/>
      <c r="AY13" s="19">
        <v>12</v>
      </c>
      <c r="AZ13" s="32" t="s">
        <v>134</v>
      </c>
      <c r="BA13" s="19" t="s">
        <v>146</v>
      </c>
      <c r="BB13" s="19"/>
      <c r="BC13" s="48"/>
    </row>
    <row r="14" spans="1:55" x14ac:dyDescent="0.25">
      <c r="B14" s="39" t="s">
        <v>149</v>
      </c>
      <c r="C14" s="40">
        <v>1.1099999999999999</v>
      </c>
      <c r="D14" s="40" t="s">
        <v>137</v>
      </c>
      <c r="E14" s="40">
        <v>0.14000000000000001</v>
      </c>
      <c r="F14" s="40">
        <v>1.25</v>
      </c>
      <c r="G14" s="77">
        <v>-0.14383561643835641</v>
      </c>
      <c r="H14" s="42">
        <v>0.91240875912408514</v>
      </c>
      <c r="I14" s="27"/>
      <c r="T14" s="19">
        <v>13</v>
      </c>
      <c r="U14" s="32" t="s">
        <v>150</v>
      </c>
      <c r="V14" s="19" t="s">
        <v>151</v>
      </c>
      <c r="W14" s="19"/>
      <c r="X14" s="22"/>
      <c r="AF14" s="43"/>
      <c r="AG14" s="39" t="s">
        <v>149</v>
      </c>
      <c r="AH14" s="40" t="s">
        <v>137</v>
      </c>
      <c r="AI14" s="40" t="s">
        <v>137</v>
      </c>
      <c r="AJ14" s="40">
        <v>0.91000000000000036</v>
      </c>
      <c r="AK14" s="40">
        <v>0.91000000000000036</v>
      </c>
      <c r="AL14" s="41">
        <v>-3.1914893617021295E-2</v>
      </c>
      <c r="AM14" s="42">
        <v>0.66423357664233429</v>
      </c>
      <c r="AN14" s="27"/>
      <c r="AY14" s="19">
        <v>13</v>
      </c>
      <c r="AZ14" s="32" t="s">
        <v>134</v>
      </c>
      <c r="BA14" s="19" t="s">
        <v>148</v>
      </c>
      <c r="BB14" s="19"/>
      <c r="BC14" s="48"/>
    </row>
    <row r="15" spans="1:55" x14ac:dyDescent="0.25">
      <c r="B15" s="39" t="s">
        <v>152</v>
      </c>
      <c r="C15" s="40">
        <v>1.35</v>
      </c>
      <c r="D15" s="40" t="s">
        <v>137</v>
      </c>
      <c r="E15" s="40" t="s">
        <v>137</v>
      </c>
      <c r="F15" s="40">
        <v>1.35</v>
      </c>
      <c r="G15" s="77">
        <v>8.0000000000000071E-2</v>
      </c>
      <c r="H15" s="42">
        <v>0.98540145985401206</v>
      </c>
      <c r="I15" s="27"/>
      <c r="T15" s="19">
        <v>14</v>
      </c>
      <c r="U15" s="32" t="s">
        <v>150</v>
      </c>
      <c r="V15" s="19" t="s">
        <v>153</v>
      </c>
      <c r="W15" s="19"/>
      <c r="X15" s="22"/>
      <c r="AF15" s="43"/>
      <c r="AG15" s="39" t="s">
        <v>152</v>
      </c>
      <c r="AH15" s="40" t="s">
        <v>137</v>
      </c>
      <c r="AI15" s="40" t="s">
        <v>137</v>
      </c>
      <c r="AJ15" s="40">
        <v>0.96000000000000041</v>
      </c>
      <c r="AK15" s="40">
        <v>0.96000000000000041</v>
      </c>
      <c r="AL15" s="41">
        <v>5.4945054945054972E-2</v>
      </c>
      <c r="AM15" s="42">
        <v>0.70072992700729775</v>
      </c>
      <c r="AN15" s="27"/>
      <c r="AY15" s="19">
        <v>14</v>
      </c>
      <c r="AZ15" s="32" t="s">
        <v>150</v>
      </c>
      <c r="BA15" s="19" t="s">
        <v>151</v>
      </c>
      <c r="BB15" s="19"/>
      <c r="BC15" s="48"/>
    </row>
    <row r="16" spans="1:55" x14ac:dyDescent="0.25">
      <c r="B16" s="39" t="s">
        <v>154</v>
      </c>
      <c r="C16" s="40">
        <v>1.05</v>
      </c>
      <c r="D16" s="40" t="s">
        <v>137</v>
      </c>
      <c r="E16" s="40">
        <v>7.0000000000000007E-2</v>
      </c>
      <c r="F16" s="40">
        <v>1.1200000000000001</v>
      </c>
      <c r="G16" s="77">
        <v>-0.17037037037037034</v>
      </c>
      <c r="H16" s="42">
        <v>0.81751824817518037</v>
      </c>
      <c r="I16" s="27"/>
      <c r="T16" s="19">
        <v>15</v>
      </c>
      <c r="U16" s="32" t="s">
        <v>150</v>
      </c>
      <c r="V16" s="19" t="s">
        <v>155</v>
      </c>
      <c r="W16" s="19"/>
      <c r="X16" s="22"/>
      <c r="AF16" s="43"/>
      <c r="AG16" s="39" t="s">
        <v>154</v>
      </c>
      <c r="AH16" s="40" t="s">
        <v>137</v>
      </c>
      <c r="AI16" s="40" t="s">
        <v>137</v>
      </c>
      <c r="AJ16" s="40">
        <v>0.88000000000000034</v>
      </c>
      <c r="AK16" s="40">
        <v>0.88000000000000034</v>
      </c>
      <c r="AL16" s="41">
        <v>-8.333333333333337E-2</v>
      </c>
      <c r="AM16" s="42">
        <v>0.64233576642335621</v>
      </c>
      <c r="AN16" s="27"/>
      <c r="AY16" s="19">
        <v>15</v>
      </c>
      <c r="AZ16" s="32" t="s">
        <v>150</v>
      </c>
      <c r="BA16" s="19" t="s">
        <v>153</v>
      </c>
      <c r="BB16" s="19"/>
      <c r="BC16" s="48"/>
    </row>
    <row r="17" spans="2:55" x14ac:dyDescent="0.25">
      <c r="B17" s="39" t="s">
        <v>156</v>
      </c>
      <c r="C17" s="40">
        <v>1.3700000000000006</v>
      </c>
      <c r="D17" s="40" t="s">
        <v>137</v>
      </c>
      <c r="E17" s="40">
        <v>7.0000000000000007E-2</v>
      </c>
      <c r="F17" s="40">
        <v>1.4400000000000006</v>
      </c>
      <c r="G17" s="77">
        <v>0.28571428571428614</v>
      </c>
      <c r="H17" s="42">
        <v>1.0510948905109465</v>
      </c>
      <c r="I17" s="27"/>
      <c r="T17" s="19">
        <v>16</v>
      </c>
      <c r="U17" s="32" t="s">
        <v>150</v>
      </c>
      <c r="V17" s="19" t="s">
        <v>157</v>
      </c>
      <c r="W17" s="19"/>
      <c r="X17" s="22"/>
      <c r="AF17" s="43"/>
      <c r="AG17" s="39" t="s">
        <v>156</v>
      </c>
      <c r="AH17" s="40" t="s">
        <v>137</v>
      </c>
      <c r="AI17" s="40" t="s">
        <v>137</v>
      </c>
      <c r="AJ17" s="40">
        <v>0.97000000000000042</v>
      </c>
      <c r="AK17" s="40">
        <v>0.97000000000000042</v>
      </c>
      <c r="AL17" s="41">
        <v>0.10227272727272732</v>
      </c>
      <c r="AM17" s="42">
        <v>0.70802919708029033</v>
      </c>
      <c r="AN17" s="27"/>
      <c r="AY17" s="19">
        <v>16</v>
      </c>
      <c r="AZ17" s="32" t="s">
        <v>150</v>
      </c>
      <c r="BA17" s="19" t="s">
        <v>155</v>
      </c>
      <c r="BB17" s="19"/>
      <c r="BC17" s="48"/>
    </row>
    <row r="18" spans="2:55" x14ac:dyDescent="0.25">
      <c r="B18" s="39" t="s">
        <v>158</v>
      </c>
      <c r="C18" s="40">
        <v>1.4200000000000004</v>
      </c>
      <c r="D18" s="40" t="s">
        <v>137</v>
      </c>
      <c r="E18" s="40">
        <v>7.0000000000000007E-2</v>
      </c>
      <c r="F18" s="40">
        <v>1.4900000000000004</v>
      </c>
      <c r="G18" s="77">
        <v>3.4722222222222085E-2</v>
      </c>
      <c r="H18" s="42">
        <v>1.0875912408759099</v>
      </c>
      <c r="I18" s="27"/>
      <c r="T18" s="19">
        <v>17</v>
      </c>
      <c r="U18" s="32" t="s">
        <v>150</v>
      </c>
      <c r="V18" s="19" t="s">
        <v>159</v>
      </c>
      <c r="W18" s="19"/>
      <c r="X18" s="22"/>
      <c r="AF18" s="43"/>
      <c r="AG18" s="39" t="s">
        <v>158</v>
      </c>
      <c r="AH18" s="40" t="s">
        <v>137</v>
      </c>
      <c r="AI18" s="40" t="s">
        <v>137</v>
      </c>
      <c r="AJ18" s="40">
        <v>0.96000000000000041</v>
      </c>
      <c r="AK18" s="40">
        <v>0.96000000000000041</v>
      </c>
      <c r="AL18" s="41">
        <v>-1.0309278350515469E-2</v>
      </c>
      <c r="AM18" s="42">
        <v>0.70072992700729775</v>
      </c>
      <c r="AN18" s="27"/>
      <c r="AY18" s="19">
        <v>17</v>
      </c>
      <c r="AZ18" s="32" t="s">
        <v>150</v>
      </c>
      <c r="BA18" s="19" t="s">
        <v>157</v>
      </c>
      <c r="BB18" s="19"/>
      <c r="BC18" s="48"/>
    </row>
    <row r="19" spans="2:55" x14ac:dyDescent="0.25">
      <c r="B19" s="39" t="s">
        <v>160</v>
      </c>
      <c r="C19" s="40">
        <v>1.0599999999999998</v>
      </c>
      <c r="D19" s="40">
        <v>7.0000000000000007E-2</v>
      </c>
      <c r="E19" s="40">
        <v>7.0000000000000007E-2</v>
      </c>
      <c r="F19" s="40">
        <v>1.2</v>
      </c>
      <c r="G19" s="77">
        <v>-0.19463087248322175</v>
      </c>
      <c r="H19" s="42">
        <v>0.87591240875912169</v>
      </c>
      <c r="I19" s="27"/>
      <c r="T19" s="19">
        <v>18</v>
      </c>
      <c r="U19" s="32" t="s">
        <v>150</v>
      </c>
      <c r="V19" s="19" t="s">
        <v>135</v>
      </c>
      <c r="W19" s="19"/>
      <c r="X19" s="22"/>
      <c r="AF19" s="43"/>
      <c r="AG19" s="39" t="s">
        <v>160</v>
      </c>
      <c r="AH19" s="40" t="s">
        <v>137</v>
      </c>
      <c r="AI19" s="40" t="s">
        <v>137</v>
      </c>
      <c r="AJ19" s="40">
        <v>0.94000000000000039</v>
      </c>
      <c r="AK19" s="40">
        <v>0.94000000000000039</v>
      </c>
      <c r="AL19" s="41">
        <v>-2.0833333333333343E-2</v>
      </c>
      <c r="AM19" s="42">
        <v>0.68613138686131236</v>
      </c>
      <c r="AN19" s="27"/>
      <c r="AY19" s="19">
        <v>18</v>
      </c>
      <c r="AZ19" s="32" t="s">
        <v>150</v>
      </c>
      <c r="BA19" s="19" t="s">
        <v>159</v>
      </c>
      <c r="BB19" s="19"/>
      <c r="BC19" s="48"/>
    </row>
    <row r="20" spans="2:55" x14ac:dyDescent="0.25">
      <c r="B20" s="39" t="s">
        <v>161</v>
      </c>
      <c r="C20" s="40">
        <v>0.83000000000000007</v>
      </c>
      <c r="D20" s="40" t="s">
        <v>137</v>
      </c>
      <c r="E20" s="40">
        <v>0.16</v>
      </c>
      <c r="F20" s="40">
        <v>0.9900000000000001</v>
      </c>
      <c r="G20" s="77">
        <v>-0.17499999999999988</v>
      </c>
      <c r="H20" s="42">
        <v>0.72262773722627549</v>
      </c>
      <c r="I20" s="27"/>
      <c r="U20" s="24"/>
      <c r="V20" s="24"/>
      <c r="W20" s="19"/>
      <c r="X20" s="22"/>
      <c r="AF20" s="43"/>
      <c r="AG20" s="39" t="s">
        <v>161</v>
      </c>
      <c r="AH20" s="40" t="s">
        <v>137</v>
      </c>
      <c r="AI20" s="40" t="s">
        <v>137</v>
      </c>
      <c r="AJ20" s="40">
        <v>0.62000000000000011</v>
      </c>
      <c r="AK20" s="40">
        <v>0.62000000000000011</v>
      </c>
      <c r="AL20" s="41">
        <v>-0.34042553191489378</v>
      </c>
      <c r="AM20" s="42">
        <v>0.45255474452554634</v>
      </c>
      <c r="AN20" s="27"/>
      <c r="AZ20" s="32" t="s">
        <v>150</v>
      </c>
      <c r="BA20" s="19" t="s">
        <v>135</v>
      </c>
      <c r="BB20" s="19"/>
      <c r="BC20" s="48"/>
    </row>
    <row r="21" spans="2:55" x14ac:dyDescent="0.25">
      <c r="B21" s="43"/>
      <c r="H21" s="44"/>
      <c r="U21" s="22"/>
      <c r="V21" s="22"/>
      <c r="W21" s="22"/>
      <c r="X21" s="22"/>
      <c r="AF21" s="43"/>
      <c r="AG21" s="43"/>
      <c r="AM21" s="44"/>
      <c r="AZ21" s="19"/>
      <c r="BA21" s="19"/>
      <c r="BB21" s="19"/>
      <c r="BC21" s="48"/>
    </row>
    <row r="22" spans="2:55" x14ac:dyDescent="0.25">
      <c r="B22" s="45" t="s">
        <v>80</v>
      </c>
      <c r="C22" s="46">
        <v>14.200000000000003</v>
      </c>
      <c r="D22" s="46">
        <v>0.26</v>
      </c>
      <c r="E22" s="46">
        <v>1.9900000000000004</v>
      </c>
      <c r="F22" s="46">
        <v>16.450000000000003</v>
      </c>
      <c r="G22" s="47"/>
      <c r="H22" s="47"/>
      <c r="U22" s="22"/>
      <c r="V22" s="22"/>
      <c r="W22" s="22"/>
      <c r="X22" s="22"/>
      <c r="AF22" s="43"/>
      <c r="AG22" s="45" t="s">
        <v>80</v>
      </c>
      <c r="AH22" s="46">
        <v>0</v>
      </c>
      <c r="AI22" s="46">
        <v>0</v>
      </c>
      <c r="AJ22" s="46">
        <v>11.260000000000005</v>
      </c>
      <c r="AK22" s="46">
        <v>11.260000000000005</v>
      </c>
      <c r="AL22" s="47"/>
      <c r="AM22" s="47"/>
      <c r="AZ22" s="19"/>
      <c r="BA22" s="19"/>
      <c r="BB22" s="19"/>
      <c r="BC22" s="48"/>
    </row>
    <row r="23" spans="2:55" x14ac:dyDescent="0.25">
      <c r="U23" s="22"/>
      <c r="V23" s="22"/>
      <c r="W23" s="22"/>
      <c r="X23" s="22"/>
      <c r="AF23" s="43"/>
      <c r="AZ23" s="22"/>
      <c r="BA23" s="22"/>
      <c r="BB23" s="22"/>
      <c r="BC23" s="48"/>
    </row>
    <row r="24" spans="2:55" x14ac:dyDescent="0.25">
      <c r="U24" s="22"/>
      <c r="V24" s="22"/>
      <c r="W24" s="22"/>
      <c r="X24" s="22"/>
      <c r="AF24" s="43"/>
      <c r="AZ24" s="22"/>
      <c r="BA24" s="22"/>
      <c r="BB24" s="22"/>
      <c r="BC24" s="48"/>
    </row>
    <row r="25" spans="2:55" x14ac:dyDescent="0.25">
      <c r="U25" s="22"/>
      <c r="V25" s="22"/>
      <c r="W25" s="22"/>
      <c r="X25" s="22"/>
      <c r="AF25" s="43"/>
      <c r="AZ25" s="22"/>
      <c r="BA25" s="22"/>
      <c r="BB25" s="22"/>
      <c r="BC25" s="48"/>
    </row>
    <row r="26" spans="2:55" x14ac:dyDescent="0.25">
      <c r="U26" s="48"/>
      <c r="V26" s="48"/>
      <c r="W26" s="48"/>
      <c r="X26" s="48"/>
      <c r="AF26" s="43"/>
      <c r="AZ26" s="22"/>
      <c r="BA26" s="22"/>
      <c r="BB26" s="22"/>
      <c r="BC26" s="48"/>
    </row>
    <row r="27" spans="2:55" x14ac:dyDescent="0.25">
      <c r="U27" s="48"/>
      <c r="V27" s="48"/>
      <c r="W27" s="48"/>
      <c r="X27" s="48"/>
      <c r="AF27" s="43"/>
      <c r="AZ27" s="48"/>
      <c r="BA27" s="48"/>
      <c r="BB27" s="48"/>
      <c r="BC27" s="48"/>
    </row>
    <row r="28" spans="2:55" x14ac:dyDescent="0.25">
      <c r="G28" s="49" t="s">
        <v>82</v>
      </c>
      <c r="H28" s="50"/>
      <c r="V28" s="48"/>
      <c r="W28" s="48"/>
      <c r="X28" s="48"/>
      <c r="AF28" s="43"/>
      <c r="AL28" s="49" t="s">
        <v>82</v>
      </c>
      <c r="AM28" s="50"/>
      <c r="BA28" s="48"/>
      <c r="BB28" s="48"/>
      <c r="BC28" s="48"/>
    </row>
    <row r="29" spans="2:55" ht="4.5" customHeight="1" x14ac:dyDescent="0.25">
      <c r="G29" s="33"/>
      <c r="H29" s="33"/>
      <c r="V29" s="48"/>
      <c r="W29" s="48"/>
      <c r="X29" s="48"/>
      <c r="AF29" s="43"/>
      <c r="AL29" s="33"/>
      <c r="AM29" s="33"/>
      <c r="BA29" s="48"/>
      <c r="BB29" s="48"/>
      <c r="BC29" s="48"/>
    </row>
    <row r="30" spans="2:55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  <c r="AF30" s="43"/>
      <c r="AL30" s="51" t="s">
        <v>83</v>
      </c>
      <c r="AM30" s="52" t="s">
        <v>136</v>
      </c>
      <c r="AN30" s="52" t="s">
        <v>139</v>
      </c>
      <c r="AO30" s="52" t="s">
        <v>141</v>
      </c>
      <c r="AP30" s="52" t="s">
        <v>143</v>
      </c>
      <c r="AQ30" s="52" t="s">
        <v>145</v>
      </c>
      <c r="AR30" s="52" t="s">
        <v>147</v>
      </c>
      <c r="AS30" s="52" t="s">
        <v>149</v>
      </c>
      <c r="AT30" s="52" t="s">
        <v>152</v>
      </c>
      <c r="AU30" s="52" t="s">
        <v>154</v>
      </c>
      <c r="AV30" s="52" t="s">
        <v>156</v>
      </c>
      <c r="AW30" s="52" t="s">
        <v>158</v>
      </c>
      <c r="AX30" s="52" t="s">
        <v>160</v>
      </c>
      <c r="AY30" s="52" t="s">
        <v>161</v>
      </c>
      <c r="AZ30" s="53" t="s">
        <v>84</v>
      </c>
      <c r="BA30" s="48"/>
      <c r="BB30" s="48"/>
      <c r="BC30" s="48"/>
    </row>
    <row r="31" spans="2:55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  <c r="AF31" s="43"/>
      <c r="AL31" s="54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6"/>
      <c r="BA31" s="48"/>
      <c r="BB31" s="48"/>
      <c r="BC31" s="48"/>
    </row>
    <row r="32" spans="2:55" x14ac:dyDescent="0.25">
      <c r="G32" s="58" t="s">
        <v>86</v>
      </c>
      <c r="H32" s="59">
        <v>0.57000000000000006</v>
      </c>
      <c r="I32" s="59">
        <v>0.28000000000000003</v>
      </c>
      <c r="J32" s="59">
        <v>7.0000000000000007E-2</v>
      </c>
      <c r="K32" s="59" t="s">
        <v>137</v>
      </c>
      <c r="L32" s="59">
        <v>0.38000000000000006</v>
      </c>
      <c r="M32" s="59">
        <v>0.38</v>
      </c>
      <c r="N32" s="59">
        <v>0.36000000000000004</v>
      </c>
      <c r="O32" s="59">
        <v>0.43000000000000005</v>
      </c>
      <c r="P32" s="59">
        <v>0.16</v>
      </c>
      <c r="Q32" s="59">
        <v>0.52</v>
      </c>
      <c r="R32" s="59">
        <v>0.44000000000000006</v>
      </c>
      <c r="S32" s="59">
        <v>0.31000000000000005</v>
      </c>
      <c r="T32" s="59">
        <v>0.28000000000000003</v>
      </c>
      <c r="U32" s="60">
        <v>4.1800000000000006</v>
      </c>
      <c r="V32" s="48"/>
      <c r="W32" s="48"/>
      <c r="X32" s="48"/>
      <c r="AF32" s="43"/>
      <c r="AL32" s="58" t="s">
        <v>104</v>
      </c>
      <c r="AM32" s="59">
        <v>0.38</v>
      </c>
      <c r="AN32" s="59">
        <v>0.57000000000000006</v>
      </c>
      <c r="AO32" s="59">
        <v>0.5</v>
      </c>
      <c r="AP32" s="59">
        <v>0.45</v>
      </c>
      <c r="AQ32" s="59">
        <v>0.37</v>
      </c>
      <c r="AR32" s="59">
        <v>0.65000000000000013</v>
      </c>
      <c r="AS32" s="59">
        <v>0.36000000000000004</v>
      </c>
      <c r="AT32" s="59">
        <v>0.66000000000000014</v>
      </c>
      <c r="AU32" s="59">
        <v>0.33</v>
      </c>
      <c r="AV32" s="59">
        <v>0.54</v>
      </c>
      <c r="AW32" s="59">
        <v>0.36</v>
      </c>
      <c r="AX32" s="59">
        <v>0.37</v>
      </c>
      <c r="AY32" s="59">
        <v>0.25</v>
      </c>
      <c r="AZ32" s="60">
        <v>5.79</v>
      </c>
      <c r="BA32" s="48"/>
      <c r="BB32" s="48"/>
      <c r="BC32" s="48"/>
    </row>
    <row r="33" spans="7:55" x14ac:dyDescent="0.25">
      <c r="G33" s="58" t="s">
        <v>100</v>
      </c>
      <c r="H33" s="59">
        <v>0.05</v>
      </c>
      <c r="I33" s="59">
        <v>0.15000000000000002</v>
      </c>
      <c r="J33" s="59">
        <v>0.14000000000000001</v>
      </c>
      <c r="K33" s="59">
        <v>0.06</v>
      </c>
      <c r="L33" s="59">
        <v>0.16</v>
      </c>
      <c r="M33" s="59">
        <v>0.36000000000000004</v>
      </c>
      <c r="N33" s="59">
        <v>0.15000000000000002</v>
      </c>
      <c r="O33" s="59">
        <v>0.39</v>
      </c>
      <c r="P33" s="59">
        <v>0.39</v>
      </c>
      <c r="Q33" s="59">
        <v>0.39</v>
      </c>
      <c r="R33" s="59">
        <v>0.46000000000000008</v>
      </c>
      <c r="S33" s="59">
        <v>0.31000000000000005</v>
      </c>
      <c r="T33" s="59" t="s">
        <v>137</v>
      </c>
      <c r="U33" s="60">
        <v>3.0100000000000007</v>
      </c>
      <c r="V33" s="48"/>
      <c r="W33" s="48"/>
      <c r="X33" s="48"/>
      <c r="AF33" s="43"/>
      <c r="AL33" s="58" t="s">
        <v>97</v>
      </c>
      <c r="AM33" s="59">
        <v>0.19</v>
      </c>
      <c r="AN33" s="59" t="s">
        <v>137</v>
      </c>
      <c r="AO33" s="59">
        <v>0.14000000000000001</v>
      </c>
      <c r="AP33" s="59">
        <v>0.22999999999999998</v>
      </c>
      <c r="AQ33" s="59">
        <v>0.24</v>
      </c>
      <c r="AR33" s="59">
        <v>0.16999999999999998</v>
      </c>
      <c r="AS33" s="59">
        <v>0.18</v>
      </c>
      <c r="AT33" s="59">
        <v>0.12</v>
      </c>
      <c r="AU33" s="59">
        <v>0.24</v>
      </c>
      <c r="AV33" s="59">
        <v>0.18</v>
      </c>
      <c r="AW33" s="59">
        <v>0.16999999999999998</v>
      </c>
      <c r="AX33" s="59">
        <v>0.2</v>
      </c>
      <c r="AY33" s="59">
        <v>0.12000000000000001</v>
      </c>
      <c r="AZ33" s="60">
        <v>2.1800000000000002</v>
      </c>
      <c r="BA33" s="48"/>
      <c r="BB33" s="48"/>
      <c r="BC33" s="48"/>
    </row>
    <row r="34" spans="7:55" x14ac:dyDescent="0.25">
      <c r="G34" s="58" t="s">
        <v>88</v>
      </c>
      <c r="H34" s="59">
        <v>0.06</v>
      </c>
      <c r="I34" s="59">
        <v>0.33</v>
      </c>
      <c r="J34" s="59">
        <v>0.43000000000000005</v>
      </c>
      <c r="K34" s="59">
        <v>0.22000000000000003</v>
      </c>
      <c r="L34" s="59">
        <v>0.22000000000000003</v>
      </c>
      <c r="M34" s="59">
        <v>7.0000000000000007E-2</v>
      </c>
      <c r="N34" s="59">
        <v>0.15000000000000002</v>
      </c>
      <c r="O34" s="59">
        <v>0.24</v>
      </c>
      <c r="P34" s="59">
        <v>7.0000000000000007E-2</v>
      </c>
      <c r="Q34" s="59">
        <v>0.23</v>
      </c>
      <c r="R34" s="59" t="s">
        <v>137</v>
      </c>
      <c r="S34" s="59">
        <v>0.16</v>
      </c>
      <c r="T34" s="59">
        <v>0.24</v>
      </c>
      <c r="U34" s="60">
        <v>2.42</v>
      </c>
      <c r="AF34" s="43"/>
      <c r="AL34" s="58" t="s">
        <v>105</v>
      </c>
      <c r="AM34" s="59">
        <v>0.06</v>
      </c>
      <c r="AN34" s="59">
        <v>0.25</v>
      </c>
      <c r="AO34" s="59">
        <v>0.25</v>
      </c>
      <c r="AP34" s="59">
        <v>0.06</v>
      </c>
      <c r="AQ34" s="59">
        <v>7.0000000000000007E-2</v>
      </c>
      <c r="AR34" s="59">
        <v>0.06</v>
      </c>
      <c r="AS34" s="59">
        <v>0.25</v>
      </c>
      <c r="AT34" s="59" t="s">
        <v>137</v>
      </c>
      <c r="AU34" s="59">
        <v>0.24</v>
      </c>
      <c r="AV34" s="59">
        <v>0.19</v>
      </c>
      <c r="AW34" s="59">
        <v>0.3</v>
      </c>
      <c r="AX34" s="59">
        <v>0.18</v>
      </c>
      <c r="AY34" s="59">
        <v>0.19</v>
      </c>
      <c r="AZ34" s="60">
        <v>2.1</v>
      </c>
    </row>
    <row r="35" spans="7:55" x14ac:dyDescent="0.25">
      <c r="G35" s="58" t="s">
        <v>96</v>
      </c>
      <c r="H35" s="59">
        <v>0.24</v>
      </c>
      <c r="I35" s="59">
        <v>0.28000000000000003</v>
      </c>
      <c r="J35" s="59">
        <v>0.21000000000000002</v>
      </c>
      <c r="K35" s="59">
        <v>0.12000000000000001</v>
      </c>
      <c r="L35" s="59" t="s">
        <v>137</v>
      </c>
      <c r="M35" s="59">
        <v>0.16</v>
      </c>
      <c r="N35" s="59">
        <v>0.22000000000000003</v>
      </c>
      <c r="O35" s="59">
        <v>0.08</v>
      </c>
      <c r="P35" s="59">
        <v>0.14000000000000001</v>
      </c>
      <c r="Q35" s="59">
        <v>0.16</v>
      </c>
      <c r="R35" s="59">
        <v>0.37000000000000005</v>
      </c>
      <c r="S35" s="59">
        <v>0.21000000000000002</v>
      </c>
      <c r="T35" s="59">
        <v>7.0000000000000007E-2</v>
      </c>
      <c r="U35" s="60">
        <v>2.2600000000000002</v>
      </c>
      <c r="AF35" s="43"/>
      <c r="AL35" s="58" t="s">
        <v>94</v>
      </c>
      <c r="AM35" s="59">
        <v>0.06</v>
      </c>
      <c r="AN35" s="59">
        <v>0.06</v>
      </c>
      <c r="AO35" s="59" t="s">
        <v>137</v>
      </c>
      <c r="AP35" s="59">
        <v>0.13</v>
      </c>
      <c r="AQ35" s="59">
        <v>7.0000000000000007E-2</v>
      </c>
      <c r="AR35" s="59">
        <v>0.06</v>
      </c>
      <c r="AS35" s="59">
        <v>0.12</v>
      </c>
      <c r="AT35" s="59">
        <v>0.18</v>
      </c>
      <c r="AU35" s="59">
        <v>7.0000000000000007E-2</v>
      </c>
      <c r="AV35" s="59">
        <v>0.06</v>
      </c>
      <c r="AW35" s="59">
        <v>0.13</v>
      </c>
      <c r="AX35" s="59">
        <v>0.19</v>
      </c>
      <c r="AY35" s="59">
        <v>0.06</v>
      </c>
      <c r="AZ35" s="60">
        <v>1.1900000000000002</v>
      </c>
    </row>
    <row r="36" spans="7:55" x14ac:dyDescent="0.25">
      <c r="G36" s="58" t="s">
        <v>91</v>
      </c>
      <c r="H36" s="59">
        <v>0.08</v>
      </c>
      <c r="I36" s="59">
        <v>7.0000000000000007E-2</v>
      </c>
      <c r="J36" s="59" t="s">
        <v>137</v>
      </c>
      <c r="K36" s="59">
        <v>0.06</v>
      </c>
      <c r="L36" s="59">
        <v>0.36000000000000004</v>
      </c>
      <c r="M36" s="59">
        <v>0.28000000000000003</v>
      </c>
      <c r="N36" s="59">
        <v>0.23000000000000004</v>
      </c>
      <c r="O36" s="59">
        <v>0.21000000000000002</v>
      </c>
      <c r="P36" s="59">
        <v>0.21000000000000002</v>
      </c>
      <c r="Q36" s="59">
        <v>7.0000000000000007E-2</v>
      </c>
      <c r="R36" s="59">
        <v>0.15000000000000002</v>
      </c>
      <c r="S36" s="59" t="s">
        <v>137</v>
      </c>
      <c r="T36" s="59">
        <v>0.08</v>
      </c>
      <c r="U36" s="60">
        <v>1.8000000000000003</v>
      </c>
      <c r="AF36" s="43"/>
      <c r="AL36" s="58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60"/>
    </row>
    <row r="37" spans="7:55" x14ac:dyDescent="0.25">
      <c r="G37" s="58" t="s">
        <v>94</v>
      </c>
      <c r="H37" s="59">
        <v>0.14000000000000001</v>
      </c>
      <c r="I37" s="59">
        <v>0.16</v>
      </c>
      <c r="J37" s="59">
        <v>0.35000000000000003</v>
      </c>
      <c r="K37" s="59">
        <v>0.44000000000000006</v>
      </c>
      <c r="L37" s="59">
        <v>7.0000000000000007E-2</v>
      </c>
      <c r="M37" s="59">
        <v>0.13</v>
      </c>
      <c r="N37" s="59">
        <v>0.14000000000000001</v>
      </c>
      <c r="O37" s="59" t="s">
        <v>137</v>
      </c>
      <c r="P37" s="59">
        <v>7.0000000000000007E-2</v>
      </c>
      <c r="Q37" s="59">
        <v>7.0000000000000007E-2</v>
      </c>
      <c r="R37" s="59">
        <v>7.0000000000000007E-2</v>
      </c>
      <c r="S37" s="59">
        <v>7.0000000000000007E-2</v>
      </c>
      <c r="T37" s="59">
        <v>0.08</v>
      </c>
      <c r="U37" s="60">
        <v>1.7900000000000009</v>
      </c>
      <c r="AF37" s="43"/>
      <c r="AL37" s="62" t="s">
        <v>84</v>
      </c>
      <c r="AM37" s="63">
        <v>0.69000000000000017</v>
      </c>
      <c r="AN37" s="63">
        <v>0.88000000000000012</v>
      </c>
      <c r="AO37" s="63">
        <v>0.89</v>
      </c>
      <c r="AP37" s="63">
        <v>0.87</v>
      </c>
      <c r="AQ37" s="63">
        <v>0.75</v>
      </c>
      <c r="AR37" s="63">
        <v>0.94000000000000017</v>
      </c>
      <c r="AS37" s="63">
        <v>0.91</v>
      </c>
      <c r="AT37" s="63">
        <v>0.96000000000000019</v>
      </c>
      <c r="AU37" s="63">
        <v>0.88000000000000012</v>
      </c>
      <c r="AV37" s="63">
        <v>0.97</v>
      </c>
      <c r="AW37" s="63">
        <v>0.96000000000000008</v>
      </c>
      <c r="AX37" s="63">
        <v>0.94</v>
      </c>
      <c r="AY37" s="63">
        <v>0.62000000000000011</v>
      </c>
      <c r="AZ37" s="67">
        <v>11.26</v>
      </c>
    </row>
    <row r="38" spans="7:55" x14ac:dyDescent="0.25">
      <c r="G38" s="58" t="s">
        <v>112</v>
      </c>
      <c r="H38" s="59" t="s">
        <v>137</v>
      </c>
      <c r="I38" s="59" t="s">
        <v>137</v>
      </c>
      <c r="J38" s="59" t="s">
        <v>137</v>
      </c>
      <c r="K38" s="59" t="s">
        <v>137</v>
      </c>
      <c r="L38" s="59">
        <v>0.08</v>
      </c>
      <c r="M38" s="59">
        <v>0.08</v>
      </c>
      <c r="N38" s="59" t="s">
        <v>137</v>
      </c>
      <c r="O38" s="59" t="s">
        <v>137</v>
      </c>
      <c r="P38" s="59">
        <v>0.08</v>
      </c>
      <c r="Q38" s="59" t="s">
        <v>137</v>
      </c>
      <c r="R38" s="59" t="s">
        <v>137</v>
      </c>
      <c r="S38" s="59">
        <v>7.0000000000000007E-2</v>
      </c>
      <c r="T38" s="59">
        <v>0.08</v>
      </c>
      <c r="U38" s="60">
        <v>0.39</v>
      </c>
      <c r="AF38" s="43"/>
    </row>
    <row r="39" spans="7:55" x14ac:dyDescent="0.25">
      <c r="G39" s="58" t="s">
        <v>114</v>
      </c>
      <c r="H39" s="59">
        <v>7.0000000000000007E-2</v>
      </c>
      <c r="I39" s="59" t="s">
        <v>137</v>
      </c>
      <c r="J39" s="59">
        <v>7.0000000000000007E-2</v>
      </c>
      <c r="K39" s="59" t="s">
        <v>137</v>
      </c>
      <c r="L39" s="59" t="s">
        <v>137</v>
      </c>
      <c r="M39" s="59" t="s">
        <v>137</v>
      </c>
      <c r="N39" s="59" t="s">
        <v>137</v>
      </c>
      <c r="O39" s="59" t="s">
        <v>137</v>
      </c>
      <c r="P39" s="59" t="s">
        <v>137</v>
      </c>
      <c r="Q39" s="59" t="s">
        <v>137</v>
      </c>
      <c r="R39" s="59" t="s">
        <v>137</v>
      </c>
      <c r="S39" s="59" t="s">
        <v>137</v>
      </c>
      <c r="T39" s="59" t="s">
        <v>137</v>
      </c>
      <c r="U39" s="60">
        <v>0.14000000000000001</v>
      </c>
      <c r="AF39" s="43"/>
    </row>
    <row r="40" spans="7:55" x14ac:dyDescent="0.25">
      <c r="G40" s="58" t="s">
        <v>79</v>
      </c>
      <c r="H40" s="59" t="s">
        <v>137</v>
      </c>
      <c r="I40" s="59" t="s">
        <v>137</v>
      </c>
      <c r="J40" s="59" t="s">
        <v>137</v>
      </c>
      <c r="K40" s="59" t="s">
        <v>137</v>
      </c>
      <c r="L40" s="59" t="s">
        <v>137</v>
      </c>
      <c r="M40" s="59" t="s">
        <v>137</v>
      </c>
      <c r="N40" s="59" t="s">
        <v>137</v>
      </c>
      <c r="O40" s="59" t="s">
        <v>137</v>
      </c>
      <c r="P40" s="59" t="s">
        <v>137</v>
      </c>
      <c r="Q40" s="59" t="s">
        <v>137</v>
      </c>
      <c r="R40" s="59" t="s">
        <v>137</v>
      </c>
      <c r="S40" s="59" t="s">
        <v>137</v>
      </c>
      <c r="T40" s="59">
        <v>0.08</v>
      </c>
      <c r="U40" s="60">
        <v>0.08</v>
      </c>
      <c r="AF40" s="43"/>
    </row>
    <row r="41" spans="7:55" x14ac:dyDescent="0.25">
      <c r="G41" s="58" t="s">
        <v>77</v>
      </c>
      <c r="H41" s="59" t="s">
        <v>137</v>
      </c>
      <c r="I41" s="59" t="s">
        <v>137</v>
      </c>
      <c r="J41" s="59" t="s">
        <v>137</v>
      </c>
      <c r="K41" s="59" t="s">
        <v>137</v>
      </c>
      <c r="L41" s="59" t="s">
        <v>137</v>
      </c>
      <c r="M41" s="59" t="s">
        <v>137</v>
      </c>
      <c r="N41" s="59" t="s">
        <v>137</v>
      </c>
      <c r="O41" s="59" t="s">
        <v>137</v>
      </c>
      <c r="P41" s="59" t="s">
        <v>137</v>
      </c>
      <c r="Q41" s="59" t="s">
        <v>137</v>
      </c>
      <c r="R41" s="59" t="s">
        <v>137</v>
      </c>
      <c r="S41" s="59" t="s">
        <v>137</v>
      </c>
      <c r="T41" s="59">
        <v>0.08</v>
      </c>
      <c r="U41" s="60">
        <v>0.08</v>
      </c>
      <c r="AF41" s="43"/>
    </row>
    <row r="42" spans="7:55" x14ac:dyDescent="0.25">
      <c r="G42" s="58" t="s">
        <v>90</v>
      </c>
      <c r="H42" s="59" t="s">
        <v>137</v>
      </c>
      <c r="I42" s="59" t="s">
        <v>137</v>
      </c>
      <c r="J42" s="59" t="s">
        <v>137</v>
      </c>
      <c r="K42" s="59" t="s">
        <v>137</v>
      </c>
      <c r="L42" s="59" t="s">
        <v>137</v>
      </c>
      <c r="M42" s="59" t="s">
        <v>137</v>
      </c>
      <c r="N42" s="59" t="s">
        <v>137</v>
      </c>
      <c r="O42" s="59" t="s">
        <v>137</v>
      </c>
      <c r="P42" s="59" t="s">
        <v>137</v>
      </c>
      <c r="Q42" s="59" t="s">
        <v>137</v>
      </c>
      <c r="R42" s="59" t="s">
        <v>137</v>
      </c>
      <c r="S42" s="59">
        <v>7.0000000000000007E-2</v>
      </c>
      <c r="T42" s="59" t="s">
        <v>137</v>
      </c>
      <c r="U42" s="60">
        <v>7.0000000000000007E-2</v>
      </c>
      <c r="AF42" s="43"/>
    </row>
    <row r="43" spans="7:55" x14ac:dyDescent="0.25">
      <c r="G43" s="58" t="s">
        <v>92</v>
      </c>
      <c r="H43" s="59" t="s">
        <v>137</v>
      </c>
      <c r="I43" s="59" t="s">
        <v>137</v>
      </c>
      <c r="J43" s="59" t="s">
        <v>137</v>
      </c>
      <c r="K43" s="59">
        <v>7.0000000000000007E-2</v>
      </c>
      <c r="L43" s="59" t="s">
        <v>137</v>
      </c>
      <c r="M43" s="59" t="s">
        <v>137</v>
      </c>
      <c r="N43" s="59" t="s">
        <v>137</v>
      </c>
      <c r="O43" s="59" t="s">
        <v>137</v>
      </c>
      <c r="P43" s="59" t="s">
        <v>137</v>
      </c>
      <c r="Q43" s="59" t="s">
        <v>137</v>
      </c>
      <c r="R43" s="59" t="s">
        <v>137</v>
      </c>
      <c r="S43" s="59" t="s">
        <v>137</v>
      </c>
      <c r="T43" s="59" t="s">
        <v>137</v>
      </c>
      <c r="U43" s="60">
        <v>7.0000000000000007E-2</v>
      </c>
      <c r="AF43" s="43"/>
    </row>
    <row r="44" spans="7:55" x14ac:dyDescent="0.25">
      <c r="G44" s="58" t="s">
        <v>117</v>
      </c>
      <c r="H44" s="59" t="s">
        <v>137</v>
      </c>
      <c r="I44" s="59" t="s">
        <v>137</v>
      </c>
      <c r="J44" s="59">
        <v>0.06</v>
      </c>
      <c r="K44" s="59" t="s">
        <v>137</v>
      </c>
      <c r="L44" s="59" t="s">
        <v>137</v>
      </c>
      <c r="M44" s="59" t="s">
        <v>137</v>
      </c>
      <c r="N44" s="59" t="s">
        <v>137</v>
      </c>
      <c r="O44" s="59" t="s">
        <v>137</v>
      </c>
      <c r="P44" s="59" t="s">
        <v>137</v>
      </c>
      <c r="Q44" s="59" t="s">
        <v>137</v>
      </c>
      <c r="R44" s="59" t="s">
        <v>137</v>
      </c>
      <c r="S44" s="59" t="s">
        <v>137</v>
      </c>
      <c r="T44" s="59" t="s">
        <v>137</v>
      </c>
      <c r="U44" s="60">
        <v>0.06</v>
      </c>
      <c r="AF44" s="43"/>
    </row>
    <row r="45" spans="7:55" x14ac:dyDescent="0.25">
      <c r="G45" s="58" t="s">
        <v>97</v>
      </c>
      <c r="H45" s="59" t="s">
        <v>137</v>
      </c>
      <c r="I45" s="59" t="s">
        <v>137</v>
      </c>
      <c r="J45" s="59" t="s">
        <v>137</v>
      </c>
      <c r="K45" s="59" t="s">
        <v>137</v>
      </c>
      <c r="L45" s="59">
        <v>0.05</v>
      </c>
      <c r="M45" s="59" t="s">
        <v>137</v>
      </c>
      <c r="N45" s="59" t="s">
        <v>137</v>
      </c>
      <c r="O45" s="59" t="s">
        <v>137</v>
      </c>
      <c r="P45" s="59" t="s">
        <v>137</v>
      </c>
      <c r="Q45" s="59" t="s">
        <v>137</v>
      </c>
      <c r="R45" s="59" t="s">
        <v>137</v>
      </c>
      <c r="S45" s="59" t="s">
        <v>137</v>
      </c>
      <c r="T45" s="59" t="s">
        <v>137</v>
      </c>
      <c r="U45" s="60">
        <v>0.05</v>
      </c>
      <c r="AF45" s="43"/>
    </row>
    <row r="46" spans="7:55" x14ac:dyDescent="0.25">
      <c r="G46" s="58" t="s">
        <v>124</v>
      </c>
      <c r="H46" s="59">
        <v>0.05</v>
      </c>
      <c r="I46" s="59" t="s">
        <v>137</v>
      </c>
      <c r="J46" s="59" t="s">
        <v>137</v>
      </c>
      <c r="K46" s="59" t="s">
        <v>137</v>
      </c>
      <c r="L46" s="59" t="s">
        <v>137</v>
      </c>
      <c r="M46" s="59" t="s">
        <v>137</v>
      </c>
      <c r="N46" s="59" t="s">
        <v>137</v>
      </c>
      <c r="O46" s="59" t="s">
        <v>137</v>
      </c>
      <c r="P46" s="59" t="s">
        <v>137</v>
      </c>
      <c r="Q46" s="59" t="s">
        <v>137</v>
      </c>
      <c r="R46" s="59" t="s">
        <v>137</v>
      </c>
      <c r="S46" s="59" t="s">
        <v>137</v>
      </c>
      <c r="T46" s="59" t="s">
        <v>137</v>
      </c>
      <c r="U46" s="60">
        <v>0.05</v>
      </c>
      <c r="AF46" s="43"/>
    </row>
    <row r="47" spans="7:55" x14ac:dyDescent="0.25">
      <c r="G47" s="58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60"/>
      <c r="AF47" s="43"/>
    </row>
    <row r="48" spans="7:55" x14ac:dyDescent="0.25">
      <c r="G48" s="62" t="s">
        <v>84</v>
      </c>
      <c r="H48" s="63">
        <v>1.2600000000000002</v>
      </c>
      <c r="I48" s="63">
        <v>1.27</v>
      </c>
      <c r="J48" s="63">
        <v>1.3300000000000003</v>
      </c>
      <c r="K48" s="63">
        <v>0.9700000000000002</v>
      </c>
      <c r="L48" s="63">
        <v>1.3200000000000003</v>
      </c>
      <c r="M48" s="63">
        <v>1.46</v>
      </c>
      <c r="N48" s="63">
        <v>1.25</v>
      </c>
      <c r="O48" s="63">
        <v>1.35</v>
      </c>
      <c r="P48" s="63">
        <v>1.1200000000000003</v>
      </c>
      <c r="Q48" s="63">
        <v>1.4400000000000002</v>
      </c>
      <c r="R48" s="63">
        <v>1.4900000000000004</v>
      </c>
      <c r="S48" s="63">
        <v>1.2000000000000004</v>
      </c>
      <c r="T48" s="63">
        <v>0.98999999999999988</v>
      </c>
      <c r="U48" s="67">
        <v>16.450000000000003</v>
      </c>
      <c r="AF48" s="43"/>
    </row>
    <row r="49" spans="32:32" x14ac:dyDescent="0.25">
      <c r="AF49" s="43"/>
    </row>
    <row r="50" spans="32:32" x14ac:dyDescent="0.25">
      <c r="AF50" s="43"/>
    </row>
    <row r="53" spans="32:32" ht="15" customHeight="1" x14ac:dyDescent="0.25"/>
  </sheetData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5CAD-AFAF-4285-95F5-4E43D8803F37}">
  <sheetPr codeName="Sheet54"/>
  <dimension ref="A2:X65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4.710937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</cols>
  <sheetData>
    <row r="2" spans="1:24" x14ac:dyDescent="0.25">
      <c r="A2" s="19" t="s">
        <v>220</v>
      </c>
      <c r="B2" s="20" t="s">
        <v>68</v>
      </c>
      <c r="C2" s="21" t="s">
        <v>31</v>
      </c>
      <c r="U2" s="22"/>
      <c r="V2" s="22"/>
      <c r="W2" s="22"/>
      <c r="X2" s="22"/>
    </row>
    <row r="3" spans="1:24" x14ac:dyDescent="0.25">
      <c r="A3" s="19" t="s">
        <v>221</v>
      </c>
      <c r="B3" s="20" t="s">
        <v>69</v>
      </c>
      <c r="C3" s="23" t="s">
        <v>33</v>
      </c>
      <c r="U3" s="22"/>
      <c r="V3" s="22"/>
      <c r="W3" s="22"/>
      <c r="X3" s="22"/>
    </row>
    <row r="4" spans="1:24" x14ac:dyDescent="0.25">
      <c r="B4" s="24" t="s">
        <v>70</v>
      </c>
      <c r="C4" s="24" t="s">
        <v>71</v>
      </c>
      <c r="U4" s="22"/>
      <c r="V4" s="22"/>
      <c r="W4" s="22"/>
      <c r="X4" s="22"/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</row>
    <row r="6" spans="1:24" x14ac:dyDescent="0.25">
      <c r="B6" s="29" t="s">
        <v>76</v>
      </c>
      <c r="C6" s="81" t="s">
        <v>77</v>
      </c>
      <c r="D6" s="81" t="s">
        <v>78</v>
      </c>
      <c r="E6" s="81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</row>
    <row r="8" spans="1:24" x14ac:dyDescent="0.25">
      <c r="B8" s="39" t="s">
        <v>136</v>
      </c>
      <c r="C8" s="40">
        <v>0.99000000000000032</v>
      </c>
      <c r="D8" s="40">
        <v>0.06</v>
      </c>
      <c r="E8" s="40">
        <v>0.14000000000000001</v>
      </c>
      <c r="F8" s="40">
        <v>1.1900000000000004</v>
      </c>
      <c r="G8" s="78">
        <v>0</v>
      </c>
      <c r="H8" s="42">
        <v>0.93700787401575125</v>
      </c>
      <c r="I8" s="27"/>
      <c r="T8" s="19">
        <v>7</v>
      </c>
      <c r="U8" s="32" t="s">
        <v>134</v>
      </c>
      <c r="V8" s="19" t="s">
        <v>138</v>
      </c>
      <c r="W8" s="19"/>
      <c r="X8" s="22"/>
    </row>
    <row r="9" spans="1:24" x14ac:dyDescent="0.25">
      <c r="B9" s="39" t="s">
        <v>139</v>
      </c>
      <c r="C9" s="40">
        <v>0.77000000000000013</v>
      </c>
      <c r="D9" s="40">
        <v>0.11</v>
      </c>
      <c r="E9" s="40">
        <v>0.12000000000000001</v>
      </c>
      <c r="F9" s="40">
        <v>1.0000000000000002</v>
      </c>
      <c r="G9" s="78">
        <v>-0.15966386554621859</v>
      </c>
      <c r="H9" s="42">
        <v>0.7874015748031522</v>
      </c>
      <c r="I9" s="27"/>
      <c r="T9" s="19">
        <v>8</v>
      </c>
      <c r="U9" s="32" t="s">
        <v>134</v>
      </c>
      <c r="V9" s="19" t="s">
        <v>140</v>
      </c>
      <c r="W9" s="19"/>
      <c r="X9" s="22"/>
    </row>
    <row r="10" spans="1:24" x14ac:dyDescent="0.25">
      <c r="B10" s="39" t="s">
        <v>141</v>
      </c>
      <c r="C10" s="40">
        <v>0.8400000000000003</v>
      </c>
      <c r="D10" s="40">
        <v>0.18</v>
      </c>
      <c r="E10" s="40">
        <v>7.0000000000000007E-2</v>
      </c>
      <c r="F10" s="40">
        <v>1.0900000000000003</v>
      </c>
      <c r="G10" s="78">
        <v>9.0000000000000066E-2</v>
      </c>
      <c r="H10" s="42">
        <v>0.85826771653543599</v>
      </c>
      <c r="I10" s="27"/>
      <c r="T10" s="19">
        <v>9</v>
      </c>
      <c r="U10" s="32" t="s">
        <v>134</v>
      </c>
      <c r="V10" s="19" t="s">
        <v>142</v>
      </c>
      <c r="W10" s="19"/>
      <c r="X10" s="22"/>
    </row>
    <row r="11" spans="1:24" x14ac:dyDescent="0.25">
      <c r="B11" s="39" t="s">
        <v>143</v>
      </c>
      <c r="C11" s="40">
        <v>0.62000000000000011</v>
      </c>
      <c r="D11" s="40">
        <v>0.16999999999999998</v>
      </c>
      <c r="E11" s="40">
        <v>0.19</v>
      </c>
      <c r="F11" s="40">
        <v>0.98</v>
      </c>
      <c r="G11" s="78">
        <v>-0.10091743119266082</v>
      </c>
      <c r="H11" s="42">
        <v>0.77165354330708902</v>
      </c>
      <c r="I11" s="27"/>
      <c r="T11" s="19">
        <v>10</v>
      </c>
      <c r="U11" s="32" t="s">
        <v>134</v>
      </c>
      <c r="V11" s="19" t="s">
        <v>144</v>
      </c>
      <c r="W11" s="19"/>
      <c r="X11" s="22"/>
    </row>
    <row r="12" spans="1:24" x14ac:dyDescent="0.25">
      <c r="B12" s="39" t="s">
        <v>145</v>
      </c>
      <c r="C12" s="40">
        <v>0.66000000000000014</v>
      </c>
      <c r="D12" s="40">
        <v>0.05</v>
      </c>
      <c r="E12" s="40">
        <v>0.38</v>
      </c>
      <c r="F12" s="40">
        <v>1.0900000000000003</v>
      </c>
      <c r="G12" s="78">
        <v>0.11224489795918401</v>
      </c>
      <c r="H12" s="42">
        <v>0.85826771653543599</v>
      </c>
      <c r="I12" s="27"/>
      <c r="T12" s="19">
        <v>11</v>
      </c>
      <c r="U12" s="32" t="s">
        <v>134</v>
      </c>
      <c r="V12" s="19" t="s">
        <v>146</v>
      </c>
      <c r="W12" s="19"/>
      <c r="X12" s="22"/>
    </row>
    <row r="13" spans="1:24" x14ac:dyDescent="0.25">
      <c r="B13" s="39" t="s">
        <v>147</v>
      </c>
      <c r="C13" s="40">
        <v>0.69000000000000006</v>
      </c>
      <c r="D13" s="40" t="s">
        <v>137</v>
      </c>
      <c r="E13" s="40">
        <v>0.22000000000000003</v>
      </c>
      <c r="F13" s="40">
        <v>0.91000000000000014</v>
      </c>
      <c r="G13" s="78">
        <v>-0.16513761467889918</v>
      </c>
      <c r="H13" s="42">
        <v>0.71653543307086853</v>
      </c>
      <c r="I13" s="27"/>
      <c r="T13" s="19">
        <v>12</v>
      </c>
      <c r="U13" s="32" t="s">
        <v>134</v>
      </c>
      <c r="V13" s="19" t="s">
        <v>148</v>
      </c>
      <c r="W13" s="19"/>
      <c r="X13" s="22"/>
    </row>
    <row r="14" spans="1:24" x14ac:dyDescent="0.25">
      <c r="B14" s="39" t="s">
        <v>149</v>
      </c>
      <c r="C14" s="40">
        <v>1.0400000000000003</v>
      </c>
      <c r="D14" s="40" t="s">
        <v>137</v>
      </c>
      <c r="E14" s="40" t="s">
        <v>137</v>
      </c>
      <c r="F14" s="40">
        <v>1.0400000000000003</v>
      </c>
      <c r="G14" s="78">
        <v>0.14285714285714296</v>
      </c>
      <c r="H14" s="42">
        <v>0.81889763779527835</v>
      </c>
      <c r="I14" s="27"/>
      <c r="T14" s="19">
        <v>13</v>
      </c>
      <c r="U14" s="32" t="s">
        <v>150</v>
      </c>
      <c r="V14" s="19" t="s">
        <v>151</v>
      </c>
      <c r="W14" s="19"/>
      <c r="X14" s="22"/>
    </row>
    <row r="15" spans="1:24" x14ac:dyDescent="0.25">
      <c r="B15" s="39" t="s">
        <v>152</v>
      </c>
      <c r="C15" s="40">
        <v>0.73</v>
      </c>
      <c r="D15" s="40" t="s">
        <v>137</v>
      </c>
      <c r="E15" s="40">
        <v>0.34</v>
      </c>
      <c r="F15" s="40">
        <v>1.07</v>
      </c>
      <c r="G15" s="78">
        <v>2.884615384615365E-2</v>
      </c>
      <c r="H15" s="42">
        <v>0.8425196850393728</v>
      </c>
      <c r="I15" s="27"/>
      <c r="T15" s="19">
        <v>14</v>
      </c>
      <c r="U15" s="32" t="s">
        <v>150</v>
      </c>
      <c r="V15" s="19" t="s">
        <v>153</v>
      </c>
      <c r="W15" s="19"/>
      <c r="X15" s="22"/>
    </row>
    <row r="16" spans="1:24" x14ac:dyDescent="0.25">
      <c r="B16" s="39" t="s">
        <v>154</v>
      </c>
      <c r="C16" s="40">
        <v>0.74999999999999989</v>
      </c>
      <c r="D16" s="40">
        <v>0.06</v>
      </c>
      <c r="E16" s="40">
        <v>0.08</v>
      </c>
      <c r="F16" s="40">
        <v>0.88999999999999979</v>
      </c>
      <c r="G16" s="78">
        <v>-0.1682242990654208</v>
      </c>
      <c r="H16" s="42">
        <v>0.70078740157480524</v>
      </c>
      <c r="I16" s="27"/>
      <c r="T16" s="19">
        <v>15</v>
      </c>
      <c r="U16" s="32" t="s">
        <v>150</v>
      </c>
      <c r="V16" s="19" t="s">
        <v>155</v>
      </c>
      <c r="W16" s="19"/>
      <c r="X16" s="22"/>
    </row>
    <row r="17" spans="2:24" x14ac:dyDescent="0.25">
      <c r="B17" s="39" t="s">
        <v>156</v>
      </c>
      <c r="C17" s="40">
        <v>0.93</v>
      </c>
      <c r="D17" s="40">
        <v>7.0000000000000007E-2</v>
      </c>
      <c r="E17" s="40">
        <v>0.13</v>
      </c>
      <c r="F17" s="40">
        <v>1.1299999999999999</v>
      </c>
      <c r="G17" s="78">
        <v>0.26966292134831477</v>
      </c>
      <c r="H17" s="42">
        <v>0.8897637795275618</v>
      </c>
      <c r="I17" s="27"/>
      <c r="T17" s="19">
        <v>16</v>
      </c>
      <c r="U17" s="32" t="s">
        <v>150</v>
      </c>
      <c r="V17" s="19" t="s">
        <v>157</v>
      </c>
      <c r="W17" s="19"/>
      <c r="X17" s="22"/>
    </row>
    <row r="18" spans="2:24" x14ac:dyDescent="0.25">
      <c r="B18" s="39" t="s">
        <v>158</v>
      </c>
      <c r="C18" s="40">
        <v>0.77000000000000024</v>
      </c>
      <c r="D18" s="40">
        <v>7.0000000000000007E-2</v>
      </c>
      <c r="E18" s="40">
        <v>0.14000000000000001</v>
      </c>
      <c r="F18" s="40">
        <v>0.98000000000000032</v>
      </c>
      <c r="G18" s="78">
        <v>-0.13274336283185806</v>
      </c>
      <c r="H18" s="42">
        <v>0.77165354330708924</v>
      </c>
      <c r="I18" s="27"/>
      <c r="T18" s="19">
        <v>17</v>
      </c>
      <c r="U18" s="32" t="s">
        <v>150</v>
      </c>
      <c r="V18" s="19" t="s">
        <v>159</v>
      </c>
      <c r="W18" s="19"/>
      <c r="X18" s="22"/>
    </row>
    <row r="19" spans="2:24" x14ac:dyDescent="0.25">
      <c r="B19" s="39" t="s">
        <v>160</v>
      </c>
      <c r="C19" s="40">
        <v>0.68000000000000016</v>
      </c>
      <c r="D19" s="40">
        <v>7.0000000000000007E-2</v>
      </c>
      <c r="E19" s="40">
        <v>0.2</v>
      </c>
      <c r="F19" s="40">
        <v>0.95000000000000018</v>
      </c>
      <c r="G19" s="78">
        <v>-3.0612244897959315E-2</v>
      </c>
      <c r="H19" s="42">
        <v>0.74803149606299457</v>
      </c>
      <c r="I19" s="27"/>
      <c r="T19" s="19">
        <v>18</v>
      </c>
      <c r="U19" s="32" t="s">
        <v>150</v>
      </c>
      <c r="V19" s="19" t="s">
        <v>135</v>
      </c>
      <c r="W19" s="19"/>
      <c r="X19" s="22"/>
    </row>
    <row r="20" spans="2:24" x14ac:dyDescent="0.25">
      <c r="B20" s="39" t="s">
        <v>161</v>
      </c>
      <c r="C20" s="40">
        <v>0.56000000000000005</v>
      </c>
      <c r="D20" s="40">
        <v>0.13</v>
      </c>
      <c r="E20" s="40">
        <v>0.23000000000000004</v>
      </c>
      <c r="F20" s="40">
        <v>0.92000000000000015</v>
      </c>
      <c r="G20" s="78">
        <v>-3.1578947368421074E-2</v>
      </c>
      <c r="H20" s="42">
        <v>0.72440944881890001</v>
      </c>
      <c r="I20" s="27"/>
      <c r="U20" s="24"/>
      <c r="V20" s="24"/>
      <c r="W20" s="19"/>
      <c r="X20" s="22"/>
    </row>
    <row r="21" spans="2:24" x14ac:dyDescent="0.25">
      <c r="B21" s="43"/>
      <c r="H21" s="44"/>
      <c r="U21" s="22"/>
      <c r="V21" s="22"/>
      <c r="W21" s="22"/>
      <c r="X21" s="22"/>
    </row>
    <row r="22" spans="2:24" x14ac:dyDescent="0.25">
      <c r="B22" s="45" t="s">
        <v>80</v>
      </c>
      <c r="C22" s="46">
        <v>10.030000000000001</v>
      </c>
      <c r="D22" s="46">
        <v>0.97000000000000031</v>
      </c>
      <c r="E22" s="46">
        <v>2.2400000000000007</v>
      </c>
      <c r="F22" s="46">
        <v>13.24</v>
      </c>
      <c r="G22" s="47"/>
      <c r="H22" s="47"/>
      <c r="U22" s="22"/>
      <c r="V22" s="22"/>
      <c r="W22" s="22"/>
      <c r="X22" s="22"/>
    </row>
    <row r="23" spans="2:24" x14ac:dyDescent="0.25">
      <c r="U23" s="22"/>
      <c r="V23" s="22"/>
      <c r="W23" s="22"/>
      <c r="X23" s="22"/>
    </row>
    <row r="24" spans="2:24" x14ac:dyDescent="0.25">
      <c r="U24" s="22"/>
      <c r="V24" s="22"/>
      <c r="W24" s="22"/>
      <c r="X24" s="22"/>
    </row>
    <row r="25" spans="2:24" x14ac:dyDescent="0.25">
      <c r="U25" s="22"/>
      <c r="V25" s="22"/>
      <c r="W25" s="22"/>
      <c r="X25" s="22"/>
    </row>
    <row r="26" spans="2:24" x14ac:dyDescent="0.25">
      <c r="U26" s="48"/>
      <c r="V26" s="48"/>
      <c r="W26" s="48"/>
      <c r="X26" s="48"/>
    </row>
    <row r="27" spans="2:24" x14ac:dyDescent="0.25">
      <c r="U27" s="48"/>
      <c r="V27" s="48"/>
      <c r="W27" s="48"/>
      <c r="X27" s="48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</row>
    <row r="32" spans="2:24" x14ac:dyDescent="0.25">
      <c r="G32" s="58" t="s">
        <v>88</v>
      </c>
      <c r="H32" s="59">
        <v>0.25</v>
      </c>
      <c r="I32" s="59">
        <v>0.25</v>
      </c>
      <c r="J32" s="59">
        <v>0.18</v>
      </c>
      <c r="K32" s="59">
        <v>0.15</v>
      </c>
      <c r="L32" s="59">
        <v>0.06</v>
      </c>
      <c r="M32" s="59">
        <v>0.14000000000000001</v>
      </c>
      <c r="N32" s="59">
        <v>0.2</v>
      </c>
      <c r="O32" s="59">
        <v>0.25</v>
      </c>
      <c r="P32" s="59">
        <v>0.17</v>
      </c>
      <c r="Q32" s="59">
        <v>0.12</v>
      </c>
      <c r="R32" s="59">
        <v>0.26</v>
      </c>
      <c r="S32" s="59">
        <v>7.0000000000000007E-2</v>
      </c>
      <c r="T32" s="59">
        <v>0.12</v>
      </c>
      <c r="U32" s="60">
        <v>2.2199999999999993</v>
      </c>
      <c r="V32" s="48"/>
      <c r="W32" s="48"/>
      <c r="X32" s="48"/>
    </row>
    <row r="33" spans="7:24" x14ac:dyDescent="0.25">
      <c r="G33" s="58" t="s">
        <v>91</v>
      </c>
      <c r="H33" s="59" t="s">
        <v>137</v>
      </c>
      <c r="I33" s="59" t="s">
        <v>137</v>
      </c>
      <c r="J33" s="59" t="s">
        <v>137</v>
      </c>
      <c r="K33" s="59" t="s">
        <v>137</v>
      </c>
      <c r="L33" s="59">
        <v>0.14000000000000001</v>
      </c>
      <c r="M33" s="59">
        <v>0.30000000000000004</v>
      </c>
      <c r="N33" s="59">
        <v>0.19</v>
      </c>
      <c r="O33" s="59">
        <v>0.11</v>
      </c>
      <c r="P33" s="59">
        <v>0.2</v>
      </c>
      <c r="Q33" s="59">
        <v>0.13</v>
      </c>
      <c r="R33" s="59" t="s">
        <v>137</v>
      </c>
      <c r="S33" s="59">
        <v>0.04</v>
      </c>
      <c r="T33" s="59" t="s">
        <v>137</v>
      </c>
      <c r="U33" s="60">
        <v>1.1100000000000003</v>
      </c>
      <c r="V33" s="48"/>
      <c r="W33" s="48"/>
      <c r="X33" s="48"/>
    </row>
    <row r="34" spans="7:24" x14ac:dyDescent="0.25">
      <c r="G34" s="58" t="s">
        <v>115</v>
      </c>
      <c r="H34" s="59">
        <v>0.16</v>
      </c>
      <c r="I34" s="59">
        <v>0.14000000000000001</v>
      </c>
      <c r="J34" s="59">
        <v>0.04</v>
      </c>
      <c r="K34" s="59">
        <v>0.12</v>
      </c>
      <c r="L34" s="59">
        <v>0.01</v>
      </c>
      <c r="M34" s="59" t="s">
        <v>137</v>
      </c>
      <c r="N34" s="59">
        <v>0.13</v>
      </c>
      <c r="O34" s="59">
        <v>0.08</v>
      </c>
      <c r="P34" s="59">
        <v>0.11</v>
      </c>
      <c r="Q34" s="59">
        <v>7.0000000000000007E-2</v>
      </c>
      <c r="R34" s="59" t="s">
        <v>137</v>
      </c>
      <c r="S34" s="59">
        <v>0.04</v>
      </c>
      <c r="T34" s="59">
        <v>0.06</v>
      </c>
      <c r="U34" s="60">
        <v>0.96000000000000019</v>
      </c>
    </row>
    <row r="35" spans="7:24" x14ac:dyDescent="0.25">
      <c r="G35" s="58" t="s">
        <v>125</v>
      </c>
      <c r="H35" s="59">
        <v>0.14000000000000001</v>
      </c>
      <c r="I35" s="59">
        <v>0.06</v>
      </c>
      <c r="J35" s="59">
        <v>0.15</v>
      </c>
      <c r="K35" s="59">
        <v>0.08</v>
      </c>
      <c r="L35" s="59">
        <v>0.06</v>
      </c>
      <c r="M35" s="59">
        <v>0.08</v>
      </c>
      <c r="N35" s="59">
        <v>0.16</v>
      </c>
      <c r="O35" s="59" t="s">
        <v>137</v>
      </c>
      <c r="P35" s="59">
        <v>0.05</v>
      </c>
      <c r="Q35" s="59">
        <v>0.04</v>
      </c>
      <c r="R35" s="59">
        <v>0.04</v>
      </c>
      <c r="S35" s="59" t="s">
        <v>137</v>
      </c>
      <c r="T35" s="59">
        <v>0.04</v>
      </c>
      <c r="U35" s="60">
        <v>0.90000000000000013</v>
      </c>
    </row>
    <row r="36" spans="7:24" x14ac:dyDescent="0.25">
      <c r="G36" s="58" t="s">
        <v>113</v>
      </c>
      <c r="H36" s="59">
        <v>0.05</v>
      </c>
      <c r="I36" s="59" t="s">
        <v>137</v>
      </c>
      <c r="J36" s="59">
        <v>7.0000000000000007E-2</v>
      </c>
      <c r="K36" s="59" t="s">
        <v>137</v>
      </c>
      <c r="L36" s="59">
        <v>0.11</v>
      </c>
      <c r="M36" s="59">
        <v>0.05</v>
      </c>
      <c r="N36" s="59">
        <v>0.09</v>
      </c>
      <c r="O36" s="59">
        <v>0.1</v>
      </c>
      <c r="P36" s="59">
        <v>0.04</v>
      </c>
      <c r="Q36" s="59">
        <v>0.11</v>
      </c>
      <c r="R36" s="59">
        <v>0.04</v>
      </c>
      <c r="S36" s="59" t="s">
        <v>137</v>
      </c>
      <c r="T36" s="59">
        <v>0.08</v>
      </c>
      <c r="U36" s="60">
        <v>0.74</v>
      </c>
    </row>
    <row r="37" spans="7:24" x14ac:dyDescent="0.25">
      <c r="G37" s="58" t="s">
        <v>94</v>
      </c>
      <c r="H37" s="59" t="s">
        <v>137</v>
      </c>
      <c r="I37" s="59" t="s">
        <v>137</v>
      </c>
      <c r="J37" s="59">
        <v>7.0000000000000007E-2</v>
      </c>
      <c r="K37" s="59">
        <v>0.06</v>
      </c>
      <c r="L37" s="59">
        <v>0.2</v>
      </c>
      <c r="M37" s="59">
        <v>0.15000000000000002</v>
      </c>
      <c r="N37" s="59" t="s">
        <v>137</v>
      </c>
      <c r="O37" s="59">
        <v>0.21000000000000002</v>
      </c>
      <c r="P37" s="59" t="s">
        <v>137</v>
      </c>
      <c r="Q37" s="59" t="s">
        <v>137</v>
      </c>
      <c r="R37" s="59" t="s">
        <v>137</v>
      </c>
      <c r="S37" s="59" t="s">
        <v>137</v>
      </c>
      <c r="T37" s="59" t="s">
        <v>137</v>
      </c>
      <c r="U37" s="60">
        <v>0.69000000000000006</v>
      </c>
    </row>
    <row r="38" spans="7:24" x14ac:dyDescent="0.25">
      <c r="G38" s="58" t="s">
        <v>18</v>
      </c>
      <c r="H38" s="59">
        <v>0.21000000000000002</v>
      </c>
      <c r="I38" s="59">
        <v>0.14000000000000001</v>
      </c>
      <c r="J38" s="59">
        <v>0.06</v>
      </c>
      <c r="K38" s="59" t="s">
        <v>137</v>
      </c>
      <c r="L38" s="59" t="s">
        <v>137</v>
      </c>
      <c r="M38" s="59" t="s">
        <v>137</v>
      </c>
      <c r="N38" s="59" t="s">
        <v>137</v>
      </c>
      <c r="O38" s="59" t="s">
        <v>137</v>
      </c>
      <c r="P38" s="59" t="s">
        <v>137</v>
      </c>
      <c r="Q38" s="59" t="s">
        <v>137</v>
      </c>
      <c r="R38" s="59" t="s">
        <v>137</v>
      </c>
      <c r="S38" s="59">
        <v>0.19</v>
      </c>
      <c r="T38" s="59">
        <v>0.02</v>
      </c>
      <c r="U38" s="60">
        <v>0.62000000000000011</v>
      </c>
    </row>
    <row r="39" spans="7:24" x14ac:dyDescent="0.25">
      <c r="G39" s="58" t="s">
        <v>87</v>
      </c>
      <c r="H39" s="59">
        <v>0.09</v>
      </c>
      <c r="I39" s="59">
        <v>7.0000000000000007E-2</v>
      </c>
      <c r="J39" s="59">
        <v>0.06</v>
      </c>
      <c r="K39" s="59">
        <v>0.12000000000000001</v>
      </c>
      <c r="L39" s="59">
        <v>0.12</v>
      </c>
      <c r="M39" s="59">
        <v>0.06</v>
      </c>
      <c r="N39" s="59" t="s">
        <v>137</v>
      </c>
      <c r="O39" s="59" t="s">
        <v>137</v>
      </c>
      <c r="P39" s="59" t="s">
        <v>137</v>
      </c>
      <c r="Q39" s="59" t="s">
        <v>137</v>
      </c>
      <c r="R39" s="59">
        <v>0.06</v>
      </c>
      <c r="S39" s="59" t="s">
        <v>137</v>
      </c>
      <c r="T39" s="59" t="s">
        <v>137</v>
      </c>
      <c r="U39" s="60">
        <v>0.58000000000000007</v>
      </c>
    </row>
    <row r="40" spans="7:24" x14ac:dyDescent="0.25">
      <c r="G40" s="58" t="s">
        <v>126</v>
      </c>
      <c r="H40" s="59" t="s">
        <v>137</v>
      </c>
      <c r="I40" s="59" t="s">
        <v>137</v>
      </c>
      <c r="J40" s="59">
        <v>0.06</v>
      </c>
      <c r="K40" s="59">
        <v>0.06</v>
      </c>
      <c r="L40" s="59" t="s">
        <v>137</v>
      </c>
      <c r="M40" s="59" t="s">
        <v>137</v>
      </c>
      <c r="N40" s="59">
        <v>0.06</v>
      </c>
      <c r="O40" s="59">
        <v>0.19</v>
      </c>
      <c r="P40" s="59" t="s">
        <v>137</v>
      </c>
      <c r="Q40" s="59">
        <v>0.14000000000000001</v>
      </c>
      <c r="R40" s="59" t="s">
        <v>137</v>
      </c>
      <c r="S40" s="59" t="s">
        <v>137</v>
      </c>
      <c r="T40" s="59" t="s">
        <v>137</v>
      </c>
      <c r="U40" s="60">
        <v>0.51</v>
      </c>
    </row>
    <row r="41" spans="7:24" x14ac:dyDescent="0.25">
      <c r="G41" s="58" t="s">
        <v>124</v>
      </c>
      <c r="H41" s="59">
        <v>0.06</v>
      </c>
      <c r="I41" s="59">
        <v>0.06</v>
      </c>
      <c r="J41" s="59">
        <v>0.04</v>
      </c>
      <c r="K41" s="59">
        <v>0.05</v>
      </c>
      <c r="L41" s="59">
        <v>0.05</v>
      </c>
      <c r="M41" s="59" t="s">
        <v>137</v>
      </c>
      <c r="N41" s="59" t="s">
        <v>137</v>
      </c>
      <c r="O41" s="59" t="s">
        <v>137</v>
      </c>
      <c r="P41" s="59">
        <v>0.06</v>
      </c>
      <c r="Q41" s="59" t="s">
        <v>137</v>
      </c>
      <c r="R41" s="59" t="s">
        <v>137</v>
      </c>
      <c r="S41" s="59">
        <v>7.0000000000000007E-2</v>
      </c>
      <c r="T41" s="59">
        <v>7.0000000000000007E-2</v>
      </c>
      <c r="U41" s="60">
        <v>0.46</v>
      </c>
    </row>
    <row r="42" spans="7:24" x14ac:dyDescent="0.25">
      <c r="G42" s="58" t="s">
        <v>127</v>
      </c>
      <c r="H42" s="59" t="s">
        <v>137</v>
      </c>
      <c r="I42" s="59" t="s">
        <v>137</v>
      </c>
      <c r="J42" s="59" t="s">
        <v>137</v>
      </c>
      <c r="K42" s="59">
        <v>0.03</v>
      </c>
      <c r="L42" s="59" t="s">
        <v>137</v>
      </c>
      <c r="M42" s="59" t="s">
        <v>137</v>
      </c>
      <c r="N42" s="59" t="s">
        <v>137</v>
      </c>
      <c r="O42" s="59" t="s">
        <v>137</v>
      </c>
      <c r="P42" s="59">
        <v>0.06</v>
      </c>
      <c r="Q42" s="59">
        <v>0.06</v>
      </c>
      <c r="R42" s="59">
        <v>7.0000000000000007E-2</v>
      </c>
      <c r="S42" s="59">
        <v>0.1</v>
      </c>
      <c r="T42" s="59">
        <v>0.13</v>
      </c>
      <c r="U42" s="60">
        <v>0.45</v>
      </c>
    </row>
    <row r="43" spans="7:24" x14ac:dyDescent="0.25">
      <c r="G43" s="58" t="s">
        <v>107</v>
      </c>
      <c r="H43" s="59">
        <v>7.0000000000000007E-2</v>
      </c>
      <c r="I43" s="59">
        <v>7.0000000000000007E-2</v>
      </c>
      <c r="J43" s="59">
        <v>0.06</v>
      </c>
      <c r="K43" s="59" t="s">
        <v>137</v>
      </c>
      <c r="L43" s="59" t="s">
        <v>137</v>
      </c>
      <c r="M43" s="59" t="s">
        <v>137</v>
      </c>
      <c r="N43" s="59" t="s">
        <v>137</v>
      </c>
      <c r="O43" s="59">
        <v>7.0000000000000007E-2</v>
      </c>
      <c r="P43" s="59" t="s">
        <v>137</v>
      </c>
      <c r="Q43" s="59" t="s">
        <v>137</v>
      </c>
      <c r="R43" s="59" t="s">
        <v>137</v>
      </c>
      <c r="S43" s="59">
        <v>0.13</v>
      </c>
      <c r="T43" s="59">
        <v>0.05</v>
      </c>
      <c r="U43" s="60">
        <v>0.45</v>
      </c>
    </row>
    <row r="44" spans="7:24" x14ac:dyDescent="0.25">
      <c r="G44" s="58" t="s">
        <v>85</v>
      </c>
      <c r="H44" s="59" t="s">
        <v>137</v>
      </c>
      <c r="I44" s="59" t="s">
        <v>137</v>
      </c>
      <c r="J44" s="59">
        <v>7.0000000000000007E-2</v>
      </c>
      <c r="K44" s="59" t="s">
        <v>137</v>
      </c>
      <c r="L44" s="59">
        <v>0.05</v>
      </c>
      <c r="M44" s="59" t="s">
        <v>137</v>
      </c>
      <c r="N44" s="59">
        <v>0.14000000000000001</v>
      </c>
      <c r="O44" s="59" t="s">
        <v>137</v>
      </c>
      <c r="P44" s="59" t="s">
        <v>137</v>
      </c>
      <c r="Q44" s="59" t="s">
        <v>137</v>
      </c>
      <c r="R44" s="59">
        <v>0.05</v>
      </c>
      <c r="S44" s="59">
        <v>0.12000000000000001</v>
      </c>
      <c r="T44" s="59" t="s">
        <v>137</v>
      </c>
      <c r="U44" s="60">
        <v>0.43</v>
      </c>
    </row>
    <row r="45" spans="7:24" x14ac:dyDescent="0.25">
      <c r="G45" s="58" t="s">
        <v>92</v>
      </c>
      <c r="H45" s="59" t="s">
        <v>137</v>
      </c>
      <c r="I45" s="59">
        <v>0.05</v>
      </c>
      <c r="J45" s="59" t="s">
        <v>137</v>
      </c>
      <c r="K45" s="59" t="s">
        <v>137</v>
      </c>
      <c r="L45" s="59" t="s">
        <v>137</v>
      </c>
      <c r="M45" s="59">
        <v>7.0000000000000007E-2</v>
      </c>
      <c r="N45" s="59" t="s">
        <v>137</v>
      </c>
      <c r="O45" s="59">
        <v>0.06</v>
      </c>
      <c r="P45" s="59">
        <v>0.08</v>
      </c>
      <c r="Q45" s="59" t="s">
        <v>137</v>
      </c>
      <c r="R45" s="59" t="s">
        <v>137</v>
      </c>
      <c r="S45" s="59">
        <v>7.0000000000000007E-2</v>
      </c>
      <c r="T45" s="59">
        <v>7.0000000000000007E-2</v>
      </c>
      <c r="U45" s="60">
        <v>0.4</v>
      </c>
    </row>
    <row r="46" spans="7:24" x14ac:dyDescent="0.25">
      <c r="G46" s="58" t="s">
        <v>114</v>
      </c>
      <c r="H46" s="59" t="s">
        <v>137</v>
      </c>
      <c r="I46" s="59">
        <v>0.05</v>
      </c>
      <c r="J46" s="59">
        <v>0.08</v>
      </c>
      <c r="K46" s="59">
        <v>0.06</v>
      </c>
      <c r="L46" s="59" t="s">
        <v>137</v>
      </c>
      <c r="M46" s="59" t="s">
        <v>137</v>
      </c>
      <c r="N46" s="59" t="s">
        <v>137</v>
      </c>
      <c r="O46" s="59" t="s">
        <v>137</v>
      </c>
      <c r="P46" s="59" t="s">
        <v>137</v>
      </c>
      <c r="Q46" s="59" t="s">
        <v>137</v>
      </c>
      <c r="R46" s="59">
        <v>7.0000000000000007E-2</v>
      </c>
      <c r="S46" s="59" t="s">
        <v>137</v>
      </c>
      <c r="T46" s="59">
        <v>0.06</v>
      </c>
      <c r="U46" s="60">
        <v>0.32</v>
      </c>
    </row>
    <row r="47" spans="7:24" x14ac:dyDescent="0.25">
      <c r="G47" s="58" t="s">
        <v>102</v>
      </c>
      <c r="H47" s="59">
        <v>0.02</v>
      </c>
      <c r="I47" s="59">
        <v>0.05</v>
      </c>
      <c r="J47" s="59">
        <v>0.05</v>
      </c>
      <c r="K47" s="59" t="s">
        <v>137</v>
      </c>
      <c r="L47" s="59">
        <v>7.0000000000000007E-2</v>
      </c>
      <c r="M47" s="59" t="s">
        <v>137</v>
      </c>
      <c r="N47" s="59" t="s">
        <v>137</v>
      </c>
      <c r="O47" s="59" t="s">
        <v>137</v>
      </c>
      <c r="P47" s="59" t="s">
        <v>137</v>
      </c>
      <c r="Q47" s="59">
        <v>0.12</v>
      </c>
      <c r="R47" s="59" t="s">
        <v>137</v>
      </c>
      <c r="S47" s="59" t="s">
        <v>137</v>
      </c>
      <c r="T47" s="59" t="s">
        <v>137</v>
      </c>
      <c r="U47" s="60">
        <v>0.31</v>
      </c>
    </row>
    <row r="48" spans="7:24" x14ac:dyDescent="0.25">
      <c r="G48" s="58" t="s">
        <v>86</v>
      </c>
      <c r="H48" s="59">
        <v>0.01</v>
      </c>
      <c r="I48" s="59" t="s">
        <v>137</v>
      </c>
      <c r="J48" s="59" t="s">
        <v>137</v>
      </c>
      <c r="K48" s="59" t="s">
        <v>137</v>
      </c>
      <c r="L48" s="59" t="s">
        <v>137</v>
      </c>
      <c r="M48" s="59" t="s">
        <v>137</v>
      </c>
      <c r="N48" s="59">
        <v>7.0000000000000007E-2</v>
      </c>
      <c r="O48" s="59" t="s">
        <v>137</v>
      </c>
      <c r="P48" s="59" t="s">
        <v>137</v>
      </c>
      <c r="Q48" s="59">
        <v>0.08</v>
      </c>
      <c r="R48" s="59">
        <v>0.06</v>
      </c>
      <c r="S48" s="59">
        <v>7.0000000000000007E-2</v>
      </c>
      <c r="T48" s="59" t="s">
        <v>137</v>
      </c>
      <c r="U48" s="60">
        <v>0.29000000000000004</v>
      </c>
    </row>
    <row r="49" spans="7:21" x14ac:dyDescent="0.25">
      <c r="G49" s="58" t="s">
        <v>110</v>
      </c>
      <c r="H49" s="59">
        <v>7.0000000000000007E-2</v>
      </c>
      <c r="I49" s="59" t="s">
        <v>137</v>
      </c>
      <c r="J49" s="59" t="s">
        <v>137</v>
      </c>
      <c r="K49" s="59" t="s">
        <v>137</v>
      </c>
      <c r="L49" s="59">
        <v>0.05</v>
      </c>
      <c r="M49" s="59" t="s">
        <v>137</v>
      </c>
      <c r="N49" s="59" t="s">
        <v>137</v>
      </c>
      <c r="O49" s="59" t="s">
        <v>137</v>
      </c>
      <c r="P49" s="59" t="s">
        <v>137</v>
      </c>
      <c r="Q49" s="59">
        <v>0.13</v>
      </c>
      <c r="R49" s="59" t="s">
        <v>137</v>
      </c>
      <c r="S49" s="59" t="s">
        <v>137</v>
      </c>
      <c r="T49" s="59">
        <v>0.04</v>
      </c>
      <c r="U49" s="60">
        <v>0.28999999999999998</v>
      </c>
    </row>
    <row r="50" spans="7:21" x14ac:dyDescent="0.25">
      <c r="G50" s="58" t="s">
        <v>120</v>
      </c>
      <c r="H50" s="59">
        <v>0.06</v>
      </c>
      <c r="I50" s="59">
        <v>0.06</v>
      </c>
      <c r="J50" s="59" t="s">
        <v>137</v>
      </c>
      <c r="K50" s="59" t="s">
        <v>137</v>
      </c>
      <c r="L50" s="59">
        <v>0.04</v>
      </c>
      <c r="M50" s="59" t="s">
        <v>137</v>
      </c>
      <c r="N50" s="59" t="s">
        <v>137</v>
      </c>
      <c r="O50" s="59" t="s">
        <v>137</v>
      </c>
      <c r="P50" s="59" t="s">
        <v>137</v>
      </c>
      <c r="Q50" s="59">
        <v>0.06</v>
      </c>
      <c r="R50" s="59" t="s">
        <v>137</v>
      </c>
      <c r="S50" s="59">
        <v>0.05</v>
      </c>
      <c r="T50" s="59" t="s">
        <v>137</v>
      </c>
      <c r="U50" s="60">
        <v>0.27</v>
      </c>
    </row>
    <row r="51" spans="7:21" x14ac:dyDescent="0.25">
      <c r="G51" s="58" t="s">
        <v>96</v>
      </c>
      <c r="H51" s="59" t="s">
        <v>137</v>
      </c>
      <c r="I51" s="59" t="s">
        <v>137</v>
      </c>
      <c r="J51" s="59" t="s">
        <v>137</v>
      </c>
      <c r="K51" s="59" t="s">
        <v>137</v>
      </c>
      <c r="L51" s="59" t="s">
        <v>137</v>
      </c>
      <c r="M51" s="59">
        <v>0.06</v>
      </c>
      <c r="N51" s="59" t="s">
        <v>137</v>
      </c>
      <c r="O51" s="59" t="s">
        <v>137</v>
      </c>
      <c r="P51" s="59">
        <v>0.06</v>
      </c>
      <c r="Q51" s="59" t="s">
        <v>137</v>
      </c>
      <c r="R51" s="59">
        <v>0.14000000000000001</v>
      </c>
      <c r="S51" s="59" t="s">
        <v>137</v>
      </c>
      <c r="T51" s="59" t="s">
        <v>137</v>
      </c>
      <c r="U51" s="60">
        <v>0.26</v>
      </c>
    </row>
    <row r="52" spans="7:21" x14ac:dyDescent="0.25">
      <c r="G52" s="58" t="s">
        <v>105</v>
      </c>
      <c r="H52" s="59" t="s">
        <v>137</v>
      </c>
      <c r="I52" s="59" t="s">
        <v>137</v>
      </c>
      <c r="J52" s="59" t="s">
        <v>137</v>
      </c>
      <c r="K52" s="59" t="s">
        <v>137</v>
      </c>
      <c r="L52" s="59">
        <v>0.06</v>
      </c>
      <c r="M52" s="59" t="s">
        <v>137</v>
      </c>
      <c r="N52" s="59" t="s">
        <v>137</v>
      </c>
      <c r="O52" s="59" t="s">
        <v>137</v>
      </c>
      <c r="P52" s="59" t="s">
        <v>137</v>
      </c>
      <c r="Q52" s="59" t="s">
        <v>137</v>
      </c>
      <c r="R52" s="59">
        <v>0.14000000000000001</v>
      </c>
      <c r="S52" s="59" t="s">
        <v>137</v>
      </c>
      <c r="T52" s="59" t="s">
        <v>137</v>
      </c>
      <c r="U52" s="60">
        <v>0.2</v>
      </c>
    </row>
    <row r="53" spans="7:21" ht="15" customHeight="1" x14ac:dyDescent="0.25">
      <c r="G53" s="58" t="s">
        <v>99</v>
      </c>
      <c r="H53" s="59" t="s">
        <v>137</v>
      </c>
      <c r="I53" s="59" t="s">
        <v>137</v>
      </c>
      <c r="J53" s="59" t="s">
        <v>137</v>
      </c>
      <c r="K53" s="59">
        <v>0.06</v>
      </c>
      <c r="L53" s="59" t="s">
        <v>137</v>
      </c>
      <c r="M53" s="59" t="s">
        <v>137</v>
      </c>
      <c r="N53" s="59" t="s">
        <v>137</v>
      </c>
      <c r="O53" s="59" t="s">
        <v>137</v>
      </c>
      <c r="P53" s="59" t="s">
        <v>137</v>
      </c>
      <c r="Q53" s="59">
        <v>7.0000000000000007E-2</v>
      </c>
      <c r="R53" s="59" t="s">
        <v>137</v>
      </c>
      <c r="S53" s="59" t="s">
        <v>137</v>
      </c>
      <c r="T53" s="59" t="s">
        <v>137</v>
      </c>
      <c r="U53" s="60">
        <v>0.13</v>
      </c>
    </row>
    <row r="54" spans="7:21" x14ac:dyDescent="0.25">
      <c r="G54" s="58" t="s">
        <v>128</v>
      </c>
      <c r="H54" s="59" t="s">
        <v>137</v>
      </c>
      <c r="I54" s="59" t="s">
        <v>137</v>
      </c>
      <c r="J54" s="59" t="s">
        <v>137</v>
      </c>
      <c r="K54" s="59" t="s">
        <v>137</v>
      </c>
      <c r="L54" s="59" t="s">
        <v>137</v>
      </c>
      <c r="M54" s="59" t="s">
        <v>137</v>
      </c>
      <c r="N54" s="59" t="s">
        <v>137</v>
      </c>
      <c r="O54" s="59" t="s">
        <v>137</v>
      </c>
      <c r="P54" s="59" t="s">
        <v>137</v>
      </c>
      <c r="Q54" s="59" t="s">
        <v>137</v>
      </c>
      <c r="R54" s="59">
        <v>0.05</v>
      </c>
      <c r="S54" s="59" t="s">
        <v>137</v>
      </c>
      <c r="T54" s="59">
        <v>0.05</v>
      </c>
      <c r="U54" s="60">
        <v>0.1</v>
      </c>
    </row>
    <row r="55" spans="7:21" x14ac:dyDescent="0.25">
      <c r="G55" s="58" t="s">
        <v>97</v>
      </c>
      <c r="H55" s="59" t="s">
        <v>137</v>
      </c>
      <c r="I55" s="59" t="s">
        <v>137</v>
      </c>
      <c r="J55" s="59" t="s">
        <v>137</v>
      </c>
      <c r="K55" s="59">
        <v>0.08</v>
      </c>
      <c r="L55" s="59" t="s">
        <v>137</v>
      </c>
      <c r="M55" s="59" t="s">
        <v>137</v>
      </c>
      <c r="N55" s="59" t="s">
        <v>137</v>
      </c>
      <c r="O55" s="59" t="s">
        <v>137</v>
      </c>
      <c r="P55" s="59" t="s">
        <v>137</v>
      </c>
      <c r="Q55" s="59" t="s">
        <v>137</v>
      </c>
      <c r="R55" s="59" t="s">
        <v>137</v>
      </c>
      <c r="S55" s="59" t="s">
        <v>137</v>
      </c>
      <c r="T55" s="59" t="s">
        <v>137</v>
      </c>
      <c r="U55" s="60">
        <v>0.08</v>
      </c>
    </row>
    <row r="56" spans="7:21" x14ac:dyDescent="0.25">
      <c r="G56" s="58" t="s">
        <v>79</v>
      </c>
      <c r="H56" s="59" t="s">
        <v>137</v>
      </c>
      <c r="I56" s="59" t="s">
        <v>137</v>
      </c>
      <c r="J56" s="59" t="s">
        <v>137</v>
      </c>
      <c r="K56" s="59" t="s">
        <v>137</v>
      </c>
      <c r="L56" s="59" t="s">
        <v>137</v>
      </c>
      <c r="M56" s="59" t="s">
        <v>137</v>
      </c>
      <c r="N56" s="59" t="s">
        <v>137</v>
      </c>
      <c r="O56" s="59" t="s">
        <v>137</v>
      </c>
      <c r="P56" s="59" t="s">
        <v>137</v>
      </c>
      <c r="Q56" s="59" t="s">
        <v>137</v>
      </c>
      <c r="R56" s="59" t="s">
        <v>137</v>
      </c>
      <c r="S56" s="59" t="s">
        <v>137</v>
      </c>
      <c r="T56" s="59">
        <v>7.0000000000000007E-2</v>
      </c>
      <c r="U56" s="60">
        <v>7.0000000000000007E-2</v>
      </c>
    </row>
    <row r="57" spans="7:21" x14ac:dyDescent="0.25">
      <c r="G57" s="58" t="s">
        <v>106</v>
      </c>
      <c r="H57" s="59" t="s">
        <v>137</v>
      </c>
      <c r="I57" s="59" t="s">
        <v>137</v>
      </c>
      <c r="J57" s="59" t="s">
        <v>137</v>
      </c>
      <c r="K57" s="59" t="s">
        <v>137</v>
      </c>
      <c r="L57" s="59">
        <v>7.0000000000000007E-2</v>
      </c>
      <c r="M57" s="59" t="s">
        <v>137</v>
      </c>
      <c r="N57" s="59" t="s">
        <v>137</v>
      </c>
      <c r="O57" s="59" t="s">
        <v>137</v>
      </c>
      <c r="P57" s="59" t="s">
        <v>137</v>
      </c>
      <c r="Q57" s="59" t="s">
        <v>137</v>
      </c>
      <c r="R57" s="59" t="s">
        <v>137</v>
      </c>
      <c r="S57" s="59" t="s">
        <v>137</v>
      </c>
      <c r="T57" s="59" t="s">
        <v>137</v>
      </c>
      <c r="U57" s="60">
        <v>7.0000000000000007E-2</v>
      </c>
    </row>
    <row r="58" spans="7:21" x14ac:dyDescent="0.25">
      <c r="G58" s="58" t="s">
        <v>119</v>
      </c>
      <c r="H58" s="59" t="s">
        <v>137</v>
      </c>
      <c r="I58" s="59" t="s">
        <v>137</v>
      </c>
      <c r="J58" s="59">
        <v>0.04</v>
      </c>
      <c r="K58" s="59">
        <v>0.02</v>
      </c>
      <c r="L58" s="59" t="s">
        <v>137</v>
      </c>
      <c r="M58" s="59" t="s">
        <v>137</v>
      </c>
      <c r="N58" s="59" t="s">
        <v>137</v>
      </c>
      <c r="O58" s="59" t="s">
        <v>137</v>
      </c>
      <c r="P58" s="59" t="s">
        <v>137</v>
      </c>
      <c r="Q58" s="59" t="s">
        <v>137</v>
      </c>
      <c r="R58" s="59" t="s">
        <v>137</v>
      </c>
      <c r="S58" s="59" t="s">
        <v>137</v>
      </c>
      <c r="T58" s="59" t="s">
        <v>137</v>
      </c>
      <c r="U58" s="60">
        <v>0.06</v>
      </c>
    </row>
    <row r="59" spans="7:21" x14ac:dyDescent="0.25">
      <c r="G59" s="58" t="s">
        <v>129</v>
      </c>
      <c r="H59" s="59" t="s">
        <v>137</v>
      </c>
      <c r="I59" s="59" t="s">
        <v>137</v>
      </c>
      <c r="J59" s="59" t="s">
        <v>137</v>
      </c>
      <c r="K59" s="59" t="s">
        <v>137</v>
      </c>
      <c r="L59" s="59" t="s">
        <v>137</v>
      </c>
      <c r="M59" s="59" t="s">
        <v>137</v>
      </c>
      <c r="N59" s="59" t="s">
        <v>137</v>
      </c>
      <c r="O59" s="59" t="s">
        <v>137</v>
      </c>
      <c r="P59" s="59" t="s">
        <v>137</v>
      </c>
      <c r="Q59" s="59" t="s">
        <v>137</v>
      </c>
      <c r="R59" s="59" t="s">
        <v>137</v>
      </c>
      <c r="S59" s="59" t="s">
        <v>137</v>
      </c>
      <c r="T59" s="59">
        <v>0.06</v>
      </c>
      <c r="U59" s="60">
        <v>0.06</v>
      </c>
    </row>
    <row r="60" spans="7:21" x14ac:dyDescent="0.25">
      <c r="G60" s="58" t="s">
        <v>118</v>
      </c>
      <c r="H60" s="59" t="s">
        <v>137</v>
      </c>
      <c r="I60" s="59" t="s">
        <v>137</v>
      </c>
      <c r="J60" s="59" t="s">
        <v>137</v>
      </c>
      <c r="K60" s="59" t="s">
        <v>137</v>
      </c>
      <c r="L60" s="59" t="s">
        <v>137</v>
      </c>
      <c r="M60" s="59" t="s">
        <v>137</v>
      </c>
      <c r="N60" s="59" t="s">
        <v>137</v>
      </c>
      <c r="O60" s="59" t="s">
        <v>137</v>
      </c>
      <c r="P60" s="59">
        <v>0.06</v>
      </c>
      <c r="Q60" s="59" t="s">
        <v>137</v>
      </c>
      <c r="R60" s="59" t="s">
        <v>137</v>
      </c>
      <c r="S60" s="59" t="s">
        <v>137</v>
      </c>
      <c r="T60" s="59" t="s">
        <v>137</v>
      </c>
      <c r="U60" s="60">
        <v>0.06</v>
      </c>
    </row>
    <row r="61" spans="7:21" x14ac:dyDescent="0.25">
      <c r="G61" s="58" t="s">
        <v>95</v>
      </c>
      <c r="H61" s="59" t="s">
        <v>137</v>
      </c>
      <c r="I61" s="59" t="s">
        <v>137</v>
      </c>
      <c r="J61" s="59">
        <v>0.06</v>
      </c>
      <c r="K61" s="59" t="s">
        <v>137</v>
      </c>
      <c r="L61" s="59" t="s">
        <v>137</v>
      </c>
      <c r="M61" s="59" t="s">
        <v>137</v>
      </c>
      <c r="N61" s="59" t="s">
        <v>137</v>
      </c>
      <c r="O61" s="59" t="s">
        <v>137</v>
      </c>
      <c r="P61" s="59" t="s">
        <v>137</v>
      </c>
      <c r="Q61" s="59" t="s">
        <v>137</v>
      </c>
      <c r="R61" s="59" t="s">
        <v>137</v>
      </c>
      <c r="S61" s="59" t="s">
        <v>137</v>
      </c>
      <c r="T61" s="59" t="s">
        <v>137</v>
      </c>
      <c r="U61" s="60">
        <v>0.06</v>
      </c>
    </row>
    <row r="62" spans="7:21" x14ac:dyDescent="0.25">
      <c r="G62" s="58" t="s">
        <v>98</v>
      </c>
      <c r="H62" s="59" t="s">
        <v>137</v>
      </c>
      <c r="I62" s="59" t="s">
        <v>137</v>
      </c>
      <c r="J62" s="59" t="s">
        <v>137</v>
      </c>
      <c r="K62" s="59">
        <v>0.05</v>
      </c>
      <c r="L62" s="59" t="s">
        <v>137</v>
      </c>
      <c r="M62" s="59" t="s">
        <v>137</v>
      </c>
      <c r="N62" s="59" t="s">
        <v>137</v>
      </c>
      <c r="O62" s="59" t="s">
        <v>137</v>
      </c>
      <c r="P62" s="59" t="s">
        <v>137</v>
      </c>
      <c r="Q62" s="59" t="s">
        <v>137</v>
      </c>
      <c r="R62" s="59" t="s">
        <v>137</v>
      </c>
      <c r="S62" s="59" t="s">
        <v>137</v>
      </c>
      <c r="T62" s="59" t="s">
        <v>137</v>
      </c>
      <c r="U62" s="60">
        <v>0.05</v>
      </c>
    </row>
    <row r="63" spans="7:21" x14ac:dyDescent="0.25">
      <c r="G63" s="58" t="s">
        <v>89</v>
      </c>
      <c r="H63" s="59" t="s">
        <v>137</v>
      </c>
      <c r="I63" s="59" t="s">
        <v>137</v>
      </c>
      <c r="J63" s="59" t="s">
        <v>137</v>
      </c>
      <c r="K63" s="59">
        <v>0.04</v>
      </c>
      <c r="L63" s="59" t="s">
        <v>137</v>
      </c>
      <c r="M63" s="59" t="s">
        <v>137</v>
      </c>
      <c r="N63" s="59" t="s">
        <v>137</v>
      </c>
      <c r="O63" s="59" t="s">
        <v>137</v>
      </c>
      <c r="P63" s="59" t="s">
        <v>137</v>
      </c>
      <c r="Q63" s="59" t="s">
        <v>137</v>
      </c>
      <c r="R63" s="59" t="s">
        <v>137</v>
      </c>
      <c r="S63" s="59" t="s">
        <v>137</v>
      </c>
      <c r="T63" s="59" t="s">
        <v>137</v>
      </c>
      <c r="U63" s="60">
        <v>0.04</v>
      </c>
    </row>
    <row r="64" spans="7:21" x14ac:dyDescent="0.25">
      <c r="G64" s="58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60"/>
    </row>
    <row r="65" spans="7:21" x14ac:dyDescent="0.25">
      <c r="G65" s="62" t="s">
        <v>84</v>
      </c>
      <c r="H65" s="63">
        <v>1.1900000000000002</v>
      </c>
      <c r="I65" s="63">
        <v>1.0000000000000004</v>
      </c>
      <c r="J65" s="63">
        <v>1.0900000000000003</v>
      </c>
      <c r="K65" s="63">
        <v>0.98000000000000032</v>
      </c>
      <c r="L65" s="63">
        <v>1.0900000000000003</v>
      </c>
      <c r="M65" s="63">
        <v>0.91000000000000014</v>
      </c>
      <c r="N65" s="63">
        <v>1.04</v>
      </c>
      <c r="O65" s="63">
        <v>1.07</v>
      </c>
      <c r="P65" s="63">
        <v>0.89000000000000012</v>
      </c>
      <c r="Q65" s="63">
        <v>1.1299999999999999</v>
      </c>
      <c r="R65" s="63">
        <v>0.9800000000000002</v>
      </c>
      <c r="S65" s="63">
        <v>0.95000000000000018</v>
      </c>
      <c r="T65" s="63">
        <v>0.92000000000000037</v>
      </c>
      <c r="U65" s="63">
        <v>13.240000000000002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7FAE-D9C2-406E-83B0-E6AF51378D1F}">
  <sheetPr codeName="Sheet63"/>
  <dimension ref="A2:X39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19" t="s">
        <v>222</v>
      </c>
      <c r="B2" s="20" t="s">
        <v>68</v>
      </c>
      <c r="C2" s="21" t="s">
        <v>99</v>
      </c>
      <c r="U2" s="22"/>
      <c r="V2" s="22"/>
      <c r="W2" s="22"/>
      <c r="X2" s="22"/>
    </row>
    <row r="3" spans="1:24" x14ac:dyDescent="0.25">
      <c r="A3" s="19" t="s">
        <v>223</v>
      </c>
      <c r="B3" s="20" t="s">
        <v>69</v>
      </c>
      <c r="C3" s="23" t="s">
        <v>130</v>
      </c>
      <c r="U3" s="22"/>
      <c r="V3" s="22"/>
      <c r="W3" s="22"/>
      <c r="X3" s="22"/>
    </row>
    <row r="4" spans="1:24" x14ac:dyDescent="0.25">
      <c r="B4" s="24" t="s">
        <v>70</v>
      </c>
      <c r="C4" s="24" t="s">
        <v>71</v>
      </c>
      <c r="U4" s="22"/>
      <c r="V4" s="22"/>
      <c r="W4" s="22"/>
      <c r="X4" s="22"/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</row>
    <row r="6" spans="1:24" x14ac:dyDescent="0.25">
      <c r="B6" s="29" t="s">
        <v>76</v>
      </c>
      <c r="C6" s="81" t="s">
        <v>77</v>
      </c>
      <c r="D6" s="81" t="s">
        <v>78</v>
      </c>
      <c r="E6" s="81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</row>
    <row r="8" spans="1:24" x14ac:dyDescent="0.25">
      <c r="B8" s="39" t="s">
        <v>136</v>
      </c>
      <c r="C8" s="40" t="s">
        <v>137</v>
      </c>
      <c r="D8" s="40">
        <v>7.0000000000000007E-2</v>
      </c>
      <c r="E8" s="40">
        <v>0.38999999999999996</v>
      </c>
      <c r="F8" s="40">
        <v>0.45999999999999996</v>
      </c>
      <c r="G8" s="41">
        <v>0</v>
      </c>
      <c r="H8" s="42">
        <v>1.0222222222222197</v>
      </c>
      <c r="I8" s="27"/>
      <c r="T8" s="19">
        <v>7</v>
      </c>
      <c r="U8" s="32" t="s">
        <v>134</v>
      </c>
      <c r="V8" s="19" t="s">
        <v>138</v>
      </c>
      <c r="W8" s="19"/>
      <c r="X8" s="22"/>
    </row>
    <row r="9" spans="1:24" x14ac:dyDescent="0.25">
      <c r="B9" s="39" t="s">
        <v>139</v>
      </c>
      <c r="C9" s="40" t="s">
        <v>137</v>
      </c>
      <c r="D9" s="40">
        <v>0.18</v>
      </c>
      <c r="E9" s="40">
        <v>0.32</v>
      </c>
      <c r="F9" s="40">
        <v>0.5</v>
      </c>
      <c r="G9" s="41">
        <v>8.6956521739130516E-2</v>
      </c>
      <c r="H9" s="42">
        <v>1.1111111111111085</v>
      </c>
      <c r="I9" s="27"/>
      <c r="T9" s="19">
        <v>8</v>
      </c>
      <c r="U9" s="32" t="s">
        <v>134</v>
      </c>
      <c r="V9" s="19" t="s">
        <v>140</v>
      </c>
      <c r="W9" s="19"/>
      <c r="X9" s="22"/>
    </row>
    <row r="10" spans="1:24" x14ac:dyDescent="0.25">
      <c r="B10" s="39" t="s">
        <v>141</v>
      </c>
      <c r="C10" s="40" t="s">
        <v>137</v>
      </c>
      <c r="D10" s="40">
        <v>0.06</v>
      </c>
      <c r="E10" s="40">
        <v>0.41</v>
      </c>
      <c r="F10" s="40">
        <v>0.47</v>
      </c>
      <c r="G10" s="41">
        <v>-6.0000000000000053E-2</v>
      </c>
      <c r="H10" s="42">
        <v>1.0444444444444418</v>
      </c>
      <c r="I10" s="27"/>
      <c r="T10" s="19">
        <v>9</v>
      </c>
      <c r="U10" s="32" t="s">
        <v>134</v>
      </c>
      <c r="V10" s="19" t="s">
        <v>142</v>
      </c>
      <c r="W10" s="19"/>
      <c r="X10" s="22"/>
    </row>
    <row r="11" spans="1:24" x14ac:dyDescent="0.25">
      <c r="B11" s="39" t="s">
        <v>143</v>
      </c>
      <c r="C11" s="40" t="s">
        <v>137</v>
      </c>
      <c r="D11" s="40">
        <v>0.06</v>
      </c>
      <c r="E11" s="40">
        <v>0.43</v>
      </c>
      <c r="F11" s="40">
        <v>0.49</v>
      </c>
      <c r="G11" s="41">
        <v>4.2553191489361743E-2</v>
      </c>
      <c r="H11" s="42">
        <v>1.0888888888888864</v>
      </c>
      <c r="I11" s="27"/>
      <c r="T11" s="19">
        <v>10</v>
      </c>
      <c r="U11" s="32" t="s">
        <v>134</v>
      </c>
      <c r="V11" s="19" t="s">
        <v>144</v>
      </c>
      <c r="W11" s="19"/>
      <c r="X11" s="22"/>
    </row>
    <row r="12" spans="1:24" x14ac:dyDescent="0.25">
      <c r="B12" s="39" t="s">
        <v>145</v>
      </c>
      <c r="C12" s="40" t="s">
        <v>137</v>
      </c>
      <c r="D12" s="40">
        <v>0.06</v>
      </c>
      <c r="E12" s="40">
        <v>0.36</v>
      </c>
      <c r="F12" s="40">
        <v>0.42</v>
      </c>
      <c r="G12" s="41">
        <v>-0.14285714285714288</v>
      </c>
      <c r="H12" s="42">
        <v>0.93333333333333113</v>
      </c>
      <c r="I12" s="27"/>
      <c r="T12" s="19">
        <v>11</v>
      </c>
      <c r="U12" s="32" t="s">
        <v>134</v>
      </c>
      <c r="V12" s="19" t="s">
        <v>146</v>
      </c>
      <c r="W12" s="19"/>
      <c r="X12" s="22"/>
    </row>
    <row r="13" spans="1:24" x14ac:dyDescent="0.25">
      <c r="B13" s="39" t="s">
        <v>147</v>
      </c>
      <c r="C13" s="40" t="s">
        <v>137</v>
      </c>
      <c r="D13" s="40" t="s">
        <v>137</v>
      </c>
      <c r="E13" s="40">
        <v>0.44999999999999996</v>
      </c>
      <c r="F13" s="40">
        <v>0.44999999999999996</v>
      </c>
      <c r="G13" s="41">
        <v>7.1428571428571369E-2</v>
      </c>
      <c r="H13" s="42">
        <v>0.99999999999999756</v>
      </c>
      <c r="I13" s="27"/>
      <c r="T13" s="19">
        <v>12</v>
      </c>
      <c r="U13" s="32" t="s">
        <v>134</v>
      </c>
      <c r="V13" s="19" t="s">
        <v>148</v>
      </c>
      <c r="W13" s="19"/>
      <c r="X13" s="22"/>
    </row>
    <row r="14" spans="1:24" x14ac:dyDescent="0.25">
      <c r="B14" s="39" t="s">
        <v>149</v>
      </c>
      <c r="C14" s="40" t="s">
        <v>137</v>
      </c>
      <c r="D14" s="40">
        <v>0.05</v>
      </c>
      <c r="E14" s="40">
        <v>0.16</v>
      </c>
      <c r="F14" s="40">
        <v>0.21000000000000002</v>
      </c>
      <c r="G14" s="41">
        <v>-0.53333333333333321</v>
      </c>
      <c r="H14" s="42">
        <v>0.46666666666666562</v>
      </c>
      <c r="I14" s="27"/>
      <c r="T14" s="19">
        <v>13</v>
      </c>
      <c r="U14" s="32" t="s">
        <v>150</v>
      </c>
      <c r="V14" s="19" t="s">
        <v>151</v>
      </c>
      <c r="W14" s="19"/>
      <c r="X14" s="22"/>
    </row>
    <row r="15" spans="1:24" x14ac:dyDescent="0.25">
      <c r="B15" s="39" t="s">
        <v>152</v>
      </c>
      <c r="C15" s="40" t="s">
        <v>137</v>
      </c>
      <c r="D15" s="40" t="s">
        <v>137</v>
      </c>
      <c r="E15" s="40">
        <v>0.54</v>
      </c>
      <c r="F15" s="40">
        <v>0.54</v>
      </c>
      <c r="G15" s="41">
        <v>1.5714285714285714</v>
      </c>
      <c r="H15" s="42">
        <v>1.1999999999999973</v>
      </c>
      <c r="I15" s="27"/>
      <c r="T15" s="19">
        <v>14</v>
      </c>
      <c r="U15" s="32" t="s">
        <v>150</v>
      </c>
      <c r="V15" s="19" t="s">
        <v>153</v>
      </c>
      <c r="W15" s="19"/>
      <c r="X15" s="22"/>
    </row>
    <row r="16" spans="1:24" x14ac:dyDescent="0.25">
      <c r="B16" s="39" t="s">
        <v>154</v>
      </c>
      <c r="C16" s="40" t="s">
        <v>137</v>
      </c>
      <c r="D16" s="40" t="s">
        <v>137</v>
      </c>
      <c r="E16" s="40">
        <v>0.44999999999999996</v>
      </c>
      <c r="F16" s="40">
        <v>0.44999999999999996</v>
      </c>
      <c r="G16" s="41">
        <v>-0.1666666666666668</v>
      </c>
      <c r="H16" s="42">
        <v>0.99999999999999756</v>
      </c>
      <c r="I16" s="27"/>
      <c r="T16" s="19">
        <v>15</v>
      </c>
      <c r="U16" s="32" t="s">
        <v>150</v>
      </c>
      <c r="V16" s="19" t="s">
        <v>155</v>
      </c>
      <c r="W16" s="19"/>
      <c r="X16" s="22"/>
    </row>
    <row r="17" spans="2:24" x14ac:dyDescent="0.25">
      <c r="B17" s="39" t="s">
        <v>156</v>
      </c>
      <c r="C17" s="40" t="s">
        <v>137</v>
      </c>
      <c r="D17" s="40" t="s">
        <v>137</v>
      </c>
      <c r="E17" s="40">
        <v>0.35</v>
      </c>
      <c r="F17" s="40">
        <v>0.35</v>
      </c>
      <c r="G17" s="41">
        <v>-0.22222222222222218</v>
      </c>
      <c r="H17" s="42">
        <v>0.7777777777777759</v>
      </c>
      <c r="I17" s="27"/>
      <c r="T17" s="19">
        <v>16</v>
      </c>
      <c r="U17" s="32" t="s">
        <v>150</v>
      </c>
      <c r="V17" s="19" t="s">
        <v>157</v>
      </c>
      <c r="W17" s="19"/>
      <c r="X17" s="22"/>
    </row>
    <row r="18" spans="2:24" x14ac:dyDescent="0.25">
      <c r="B18" s="39" t="s">
        <v>158</v>
      </c>
      <c r="C18" s="40" t="s">
        <v>137</v>
      </c>
      <c r="D18" s="40">
        <v>0.06</v>
      </c>
      <c r="E18" s="40">
        <v>0.36</v>
      </c>
      <c r="F18" s="40">
        <v>0.42</v>
      </c>
      <c r="G18" s="41">
        <v>0.20000000000000004</v>
      </c>
      <c r="H18" s="42">
        <v>0.93333333333333113</v>
      </c>
      <c r="I18" s="27"/>
      <c r="T18" s="19">
        <v>17</v>
      </c>
      <c r="U18" s="32" t="s">
        <v>150</v>
      </c>
      <c r="V18" s="19" t="s">
        <v>159</v>
      </c>
      <c r="W18" s="19"/>
      <c r="X18" s="22"/>
    </row>
    <row r="19" spans="2:24" x14ac:dyDescent="0.25">
      <c r="B19" s="39" t="s">
        <v>160</v>
      </c>
      <c r="C19" s="40" t="s">
        <v>137</v>
      </c>
      <c r="D19" s="40">
        <v>0.16</v>
      </c>
      <c r="E19" s="40">
        <v>0.3</v>
      </c>
      <c r="F19" s="40">
        <v>0.45999999999999996</v>
      </c>
      <c r="G19" s="41">
        <v>9.5238095238095191E-2</v>
      </c>
      <c r="H19" s="42">
        <v>1.0222222222222197</v>
      </c>
      <c r="I19" s="27"/>
      <c r="T19" s="19">
        <v>18</v>
      </c>
      <c r="U19" s="32" t="s">
        <v>150</v>
      </c>
      <c r="V19" s="19" t="s">
        <v>135</v>
      </c>
      <c r="W19" s="19"/>
      <c r="X19" s="22"/>
    </row>
    <row r="20" spans="2:24" x14ac:dyDescent="0.25">
      <c r="B20" s="39" t="s">
        <v>161</v>
      </c>
      <c r="C20" s="40" t="s">
        <v>137</v>
      </c>
      <c r="D20" s="40">
        <v>7.0000000000000007E-2</v>
      </c>
      <c r="E20" s="40">
        <v>0.33</v>
      </c>
      <c r="F20" s="40">
        <v>0.4</v>
      </c>
      <c r="G20" s="41">
        <v>-0.13043478260869554</v>
      </c>
      <c r="H20" s="42">
        <v>0.88888888888888684</v>
      </c>
      <c r="I20" s="27"/>
      <c r="U20" s="24"/>
      <c r="V20" s="24"/>
      <c r="W20" s="19"/>
      <c r="X20" s="22"/>
    </row>
    <row r="21" spans="2:24" x14ac:dyDescent="0.25">
      <c r="B21" s="43"/>
      <c r="H21" s="44"/>
      <c r="U21" s="22"/>
      <c r="V21" s="22"/>
      <c r="W21" s="22"/>
      <c r="X21" s="22"/>
    </row>
    <row r="22" spans="2:24" x14ac:dyDescent="0.25">
      <c r="B22" s="45" t="s">
        <v>80</v>
      </c>
      <c r="C22" s="46">
        <v>0</v>
      </c>
      <c r="D22" s="46">
        <v>0.77</v>
      </c>
      <c r="E22" s="46">
        <v>4.8499999999999996</v>
      </c>
      <c r="F22" s="46">
        <v>5.62</v>
      </c>
      <c r="G22" s="47"/>
      <c r="H22" s="47"/>
      <c r="U22" s="22"/>
      <c r="V22" s="22"/>
      <c r="W22" s="22"/>
      <c r="X22" s="22"/>
    </row>
    <row r="23" spans="2:24" x14ac:dyDescent="0.25">
      <c r="U23" s="22"/>
      <c r="V23" s="22"/>
      <c r="W23" s="22"/>
      <c r="X23" s="22"/>
    </row>
    <row r="24" spans="2:24" x14ac:dyDescent="0.25">
      <c r="U24" s="22"/>
      <c r="V24" s="22"/>
      <c r="W24" s="22"/>
      <c r="X24" s="22"/>
    </row>
    <row r="25" spans="2:24" x14ac:dyDescent="0.25">
      <c r="U25" s="22"/>
      <c r="V25" s="22"/>
      <c r="W25" s="22"/>
      <c r="X25" s="22"/>
    </row>
    <row r="26" spans="2:24" x14ac:dyDescent="0.25">
      <c r="U26" s="48"/>
      <c r="V26" s="48"/>
      <c r="W26" s="48"/>
      <c r="X26" s="48"/>
    </row>
    <row r="27" spans="2:24" x14ac:dyDescent="0.25">
      <c r="U27" s="48"/>
      <c r="V27" s="48"/>
      <c r="W27" s="48"/>
      <c r="X27" s="48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</row>
    <row r="32" spans="2:24" x14ac:dyDescent="0.25">
      <c r="G32" s="58" t="s">
        <v>92</v>
      </c>
      <c r="H32" s="59">
        <v>0.33999999999999997</v>
      </c>
      <c r="I32" s="59">
        <v>0.26999999999999996</v>
      </c>
      <c r="J32" s="59">
        <v>0.18</v>
      </c>
      <c r="K32" s="59">
        <v>0.26999999999999996</v>
      </c>
      <c r="L32" s="59">
        <v>0.16999999999999998</v>
      </c>
      <c r="M32" s="59">
        <v>0.16999999999999998</v>
      </c>
      <c r="N32" s="59">
        <v>0.1</v>
      </c>
      <c r="O32" s="59">
        <v>0.26</v>
      </c>
      <c r="P32" s="59">
        <v>0.28999999999999998</v>
      </c>
      <c r="Q32" s="59">
        <v>0.28999999999999998</v>
      </c>
      <c r="R32" s="59">
        <v>0.25</v>
      </c>
      <c r="S32" s="59">
        <v>0.11</v>
      </c>
      <c r="T32" s="59">
        <v>0.18</v>
      </c>
      <c r="U32" s="60">
        <v>2.88</v>
      </c>
      <c r="V32" s="48"/>
      <c r="W32" s="48"/>
      <c r="X32" s="48"/>
    </row>
    <row r="33" spans="7:24" x14ac:dyDescent="0.25">
      <c r="G33" s="58" t="s">
        <v>104</v>
      </c>
      <c r="H33" s="59">
        <v>0.05</v>
      </c>
      <c r="I33" s="59">
        <v>0.05</v>
      </c>
      <c r="J33" s="59">
        <v>0.16999999999999998</v>
      </c>
      <c r="K33" s="59">
        <v>0.16</v>
      </c>
      <c r="L33" s="59">
        <v>0.19</v>
      </c>
      <c r="M33" s="59">
        <v>0.11</v>
      </c>
      <c r="N33" s="59">
        <v>0.06</v>
      </c>
      <c r="O33" s="59">
        <v>0.21999999999999997</v>
      </c>
      <c r="P33" s="59">
        <v>0.16</v>
      </c>
      <c r="Q33" s="59">
        <v>0.06</v>
      </c>
      <c r="R33" s="59" t="s">
        <v>137</v>
      </c>
      <c r="S33" s="59">
        <v>0.19</v>
      </c>
      <c r="T33" s="59">
        <v>0.04</v>
      </c>
      <c r="U33" s="60">
        <v>1.46</v>
      </c>
      <c r="V33" s="48"/>
      <c r="W33" s="48"/>
      <c r="X33" s="48"/>
    </row>
    <row r="34" spans="7:24" x14ac:dyDescent="0.25">
      <c r="G34" s="58" t="s">
        <v>90</v>
      </c>
      <c r="H34" s="59" t="s">
        <v>137</v>
      </c>
      <c r="I34" s="59">
        <v>7.0000000000000007E-2</v>
      </c>
      <c r="J34" s="59">
        <v>0.06</v>
      </c>
      <c r="K34" s="59">
        <v>0.06</v>
      </c>
      <c r="L34" s="59">
        <v>0.06</v>
      </c>
      <c r="M34" s="59" t="s">
        <v>137</v>
      </c>
      <c r="N34" s="59">
        <v>0.05</v>
      </c>
      <c r="O34" s="59" t="s">
        <v>137</v>
      </c>
      <c r="P34" s="59" t="s">
        <v>137</v>
      </c>
      <c r="Q34" s="59" t="s">
        <v>137</v>
      </c>
      <c r="R34" s="59" t="s">
        <v>137</v>
      </c>
      <c r="S34" s="59">
        <v>0.05</v>
      </c>
      <c r="T34" s="59">
        <v>7.0000000000000007E-2</v>
      </c>
      <c r="U34" s="60">
        <v>0.42</v>
      </c>
    </row>
    <row r="35" spans="7:24" x14ac:dyDescent="0.25">
      <c r="G35" s="58" t="s">
        <v>99</v>
      </c>
      <c r="H35" s="59">
        <v>7.0000000000000007E-2</v>
      </c>
      <c r="I35" s="59">
        <v>0.11</v>
      </c>
      <c r="J35" s="59" t="s">
        <v>137</v>
      </c>
      <c r="K35" s="59" t="s">
        <v>137</v>
      </c>
      <c r="L35" s="59" t="s">
        <v>137</v>
      </c>
      <c r="M35" s="59" t="s">
        <v>137</v>
      </c>
      <c r="N35" s="59" t="s">
        <v>137</v>
      </c>
      <c r="O35" s="59" t="s">
        <v>137</v>
      </c>
      <c r="P35" s="59" t="s">
        <v>137</v>
      </c>
      <c r="Q35" s="59" t="s">
        <v>137</v>
      </c>
      <c r="R35" s="59">
        <v>0.06</v>
      </c>
      <c r="S35" s="59">
        <v>0.11</v>
      </c>
      <c r="T35" s="59" t="s">
        <v>137</v>
      </c>
      <c r="U35" s="60">
        <v>0.35</v>
      </c>
    </row>
    <row r="36" spans="7:24" x14ac:dyDescent="0.25">
      <c r="G36" s="58" t="s">
        <v>94</v>
      </c>
      <c r="H36" s="59" t="s">
        <v>137</v>
      </c>
      <c r="I36" s="59" t="s">
        <v>137</v>
      </c>
      <c r="J36" s="59">
        <v>0.06</v>
      </c>
      <c r="K36" s="59" t="s">
        <v>137</v>
      </c>
      <c r="L36" s="59" t="s">
        <v>137</v>
      </c>
      <c r="M36" s="59" t="s">
        <v>137</v>
      </c>
      <c r="N36" s="59" t="s">
        <v>137</v>
      </c>
      <c r="O36" s="59">
        <v>0.06</v>
      </c>
      <c r="P36" s="59" t="s">
        <v>137</v>
      </c>
      <c r="Q36" s="59" t="s">
        <v>137</v>
      </c>
      <c r="R36" s="59">
        <v>0.11</v>
      </c>
      <c r="S36" s="59" t="s">
        <v>137</v>
      </c>
      <c r="T36" s="59" t="s">
        <v>137</v>
      </c>
      <c r="U36" s="60">
        <v>0.22999999999999998</v>
      </c>
    </row>
    <row r="37" spans="7:24" x14ac:dyDescent="0.25">
      <c r="G37" s="58" t="s">
        <v>97</v>
      </c>
      <c r="H37" s="59" t="s">
        <v>137</v>
      </c>
      <c r="I37" s="59" t="s">
        <v>137</v>
      </c>
      <c r="J37" s="59" t="s">
        <v>137</v>
      </c>
      <c r="K37" s="59" t="s">
        <v>137</v>
      </c>
      <c r="L37" s="59" t="s">
        <v>137</v>
      </c>
      <c r="M37" s="59">
        <v>0.16999999999999998</v>
      </c>
      <c r="N37" s="59" t="s">
        <v>137</v>
      </c>
      <c r="O37" s="59" t="s">
        <v>137</v>
      </c>
      <c r="P37" s="59" t="s">
        <v>137</v>
      </c>
      <c r="Q37" s="59" t="s">
        <v>137</v>
      </c>
      <c r="R37" s="59" t="s">
        <v>137</v>
      </c>
      <c r="S37" s="59" t="s">
        <v>137</v>
      </c>
      <c r="T37" s="59" t="s">
        <v>137</v>
      </c>
      <c r="U37" s="60">
        <v>0.16999999999999998</v>
      </c>
    </row>
    <row r="38" spans="7:24" x14ac:dyDescent="0.25">
      <c r="G38" s="43"/>
      <c r="U38" s="17"/>
    </row>
    <row r="39" spans="7:24" x14ac:dyDescent="0.25">
      <c r="G39" s="62" t="s">
        <v>84</v>
      </c>
      <c r="H39" s="63">
        <v>0.45999999999999996</v>
      </c>
      <c r="I39" s="63">
        <v>0.49999999999999994</v>
      </c>
      <c r="J39" s="63">
        <v>0.47</v>
      </c>
      <c r="K39" s="63">
        <v>0.48999999999999994</v>
      </c>
      <c r="L39" s="63">
        <v>0.42</v>
      </c>
      <c r="M39" s="63">
        <v>0.44999999999999996</v>
      </c>
      <c r="N39" s="63">
        <v>0.21000000000000002</v>
      </c>
      <c r="O39" s="63">
        <v>0.54</v>
      </c>
      <c r="P39" s="63">
        <v>0.44999999999999996</v>
      </c>
      <c r="Q39" s="63">
        <v>0.35</v>
      </c>
      <c r="R39" s="63">
        <v>0.42</v>
      </c>
      <c r="S39" s="63">
        <v>0.45999999999999996</v>
      </c>
      <c r="T39" s="63">
        <v>0.29000000000000004</v>
      </c>
      <c r="U39" s="67">
        <v>5.51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1D2D-2F88-43D7-A438-D9DB1E0B3F5B}">
  <sheetPr codeName="Sheet55"/>
  <dimension ref="A1:CO127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3.140625" bestFit="1" customWidth="1"/>
    <col min="4" max="4" width="11.42578125" bestFit="1" customWidth="1"/>
    <col min="5" max="5" width="11.42578125" customWidth="1"/>
    <col min="6" max="6" width="12.28515625" bestFit="1" customWidth="1"/>
    <col min="7" max="7" width="30.7109375" bestFit="1" customWidth="1"/>
    <col min="8" max="8" width="15.28515625" customWidth="1"/>
    <col min="9" max="9" width="10.42578125" customWidth="1"/>
    <col min="10" max="10" width="9.85546875" customWidth="1"/>
    <col min="11" max="12" width="10.7109375" customWidth="1"/>
    <col min="13" max="13" width="10.42578125" customWidth="1"/>
    <col min="14" max="17" width="10.7109375" customWidth="1"/>
    <col min="18" max="18" width="11" customWidth="1"/>
    <col min="19" max="19" width="10.7109375" customWidth="1"/>
    <col min="20" max="20" width="11.28515625" customWidth="1"/>
    <col min="21" max="21" width="16.7109375" customWidth="1"/>
    <col min="22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5.28515625" customWidth="1"/>
    <col min="40" max="40" width="10.42578125" customWidth="1"/>
    <col min="41" max="41" width="9.85546875" customWidth="1"/>
    <col min="42" max="43" width="10.7109375" customWidth="1"/>
    <col min="44" max="44" width="10.42578125" customWidth="1"/>
    <col min="45" max="48" width="10.7109375" customWidth="1"/>
    <col min="49" max="49" width="11" customWidth="1"/>
    <col min="50" max="50" width="10.7109375" customWidth="1"/>
    <col min="51" max="51" width="10.42578125" customWidth="1"/>
    <col min="52" max="52" width="16.7109375" customWidth="1"/>
    <col min="53" max="62" width="9.140625" customWidth="1"/>
    <col min="63" max="63" width="6.7109375" customWidth="1"/>
    <col min="64" max="64" width="19" customWidth="1"/>
    <col min="65" max="65" width="25.85546875" customWidth="1"/>
    <col min="66" max="66" width="16.42578125" customWidth="1"/>
    <col min="67" max="67" width="18.7109375" customWidth="1"/>
    <col min="68" max="68" width="8.7109375" customWidth="1"/>
    <col min="69" max="69" width="30.7109375" bestFit="1" customWidth="1"/>
    <col min="70" max="70" width="15.28515625" bestFit="1" customWidth="1"/>
    <col min="71" max="71" width="10.42578125" bestFit="1" customWidth="1"/>
    <col min="72" max="72" width="9.85546875" bestFit="1" customWidth="1"/>
    <col min="73" max="74" width="10.7109375" bestFit="1" customWidth="1"/>
    <col min="75" max="75" width="10.42578125" bestFit="1" customWidth="1"/>
    <col min="76" max="79" width="10.7109375" bestFit="1" customWidth="1"/>
    <col min="80" max="80" width="11" bestFit="1" customWidth="1"/>
    <col min="81" max="81" width="10.7109375" bestFit="1" customWidth="1"/>
    <col min="82" max="82" width="11.28515625" bestFit="1" customWidth="1"/>
    <col min="83" max="83" width="16.7109375" bestFit="1" customWidth="1"/>
    <col min="84" max="84" width="11.85546875" bestFit="1" customWidth="1"/>
    <col min="85" max="89" width="6.7109375" customWidth="1"/>
  </cols>
  <sheetData>
    <row r="1" spans="1:86" x14ac:dyDescent="0.25">
      <c r="AF1" s="19" t="s">
        <v>224</v>
      </c>
      <c r="BK1" s="69" t="s">
        <v>225</v>
      </c>
    </row>
    <row r="2" spans="1:86" x14ac:dyDescent="0.25">
      <c r="A2" s="19" t="s">
        <v>226</v>
      </c>
      <c r="B2" s="20" t="s">
        <v>68</v>
      </c>
      <c r="C2" s="21" t="s">
        <v>113</v>
      </c>
      <c r="T2" s="68"/>
      <c r="U2" s="68"/>
      <c r="V2" s="68"/>
      <c r="W2" s="68"/>
      <c r="X2" s="68"/>
      <c r="Y2" s="68"/>
      <c r="AF2" s="69" t="s">
        <v>227</v>
      </c>
      <c r="AG2" s="20" t="s">
        <v>68</v>
      </c>
      <c r="AH2" s="21" t="s">
        <v>113</v>
      </c>
      <c r="AZ2" s="22"/>
      <c r="BA2" s="22"/>
      <c r="BB2" s="22"/>
      <c r="BC2" s="22"/>
      <c r="BK2" s="69" t="s">
        <v>228</v>
      </c>
      <c r="BL2" s="20" t="s">
        <v>68</v>
      </c>
      <c r="BM2" s="21" t="s">
        <v>113</v>
      </c>
      <c r="CE2" s="22"/>
      <c r="CF2" s="22"/>
      <c r="CG2" s="22"/>
      <c r="CH2" s="22"/>
    </row>
    <row r="3" spans="1:86" x14ac:dyDescent="0.25">
      <c r="A3" s="19" t="s">
        <v>229</v>
      </c>
      <c r="B3" s="20" t="s">
        <v>69</v>
      </c>
      <c r="C3" s="23" t="s">
        <v>37</v>
      </c>
      <c r="T3" s="68"/>
      <c r="U3" s="68"/>
      <c r="V3" s="68"/>
      <c r="W3" s="68"/>
      <c r="X3" s="68"/>
      <c r="Y3" s="68"/>
      <c r="AF3" s="43"/>
      <c r="AG3" s="20" t="s">
        <v>69</v>
      </c>
      <c r="AH3" s="23" t="s">
        <v>43</v>
      </c>
      <c r="AZ3" s="22"/>
      <c r="BA3" s="22"/>
      <c r="BB3" s="22"/>
      <c r="BC3" s="22"/>
      <c r="BK3" s="43"/>
      <c r="BL3" s="20" t="s">
        <v>69</v>
      </c>
      <c r="BM3" s="23" t="s">
        <v>45</v>
      </c>
      <c r="CE3" s="22"/>
      <c r="CF3" s="22"/>
      <c r="CG3" s="22"/>
      <c r="CH3" s="22"/>
    </row>
    <row r="4" spans="1:86" x14ac:dyDescent="0.25">
      <c r="B4" s="24" t="s">
        <v>70</v>
      </c>
      <c r="C4" s="24" t="s">
        <v>71</v>
      </c>
      <c r="T4" s="19"/>
      <c r="U4" s="19"/>
      <c r="V4" s="19"/>
      <c r="W4" s="68"/>
      <c r="X4" s="68"/>
      <c r="Y4" s="68"/>
      <c r="AF4" s="43"/>
      <c r="AG4" s="24" t="s">
        <v>70</v>
      </c>
      <c r="AH4" s="24" t="s">
        <v>71</v>
      </c>
      <c r="AZ4" s="22"/>
      <c r="BA4" s="22"/>
      <c r="BB4" s="22"/>
      <c r="BC4" s="22"/>
      <c r="BK4" s="43"/>
      <c r="BL4" s="24" t="s">
        <v>70</v>
      </c>
      <c r="BM4" s="24" t="s">
        <v>71</v>
      </c>
      <c r="CE4" s="22"/>
      <c r="CF4" s="22"/>
      <c r="CG4" s="22"/>
      <c r="CH4" s="22"/>
    </row>
    <row r="5" spans="1:86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T5" s="19"/>
      <c r="U5" s="28" t="s">
        <v>75</v>
      </c>
      <c r="V5" s="28"/>
      <c r="W5" s="68"/>
      <c r="X5" s="68"/>
      <c r="Y5" s="68"/>
      <c r="AF5" s="43"/>
      <c r="AG5" s="25"/>
      <c r="AH5" s="117" t="s">
        <v>72</v>
      </c>
      <c r="AI5" s="117"/>
      <c r="AJ5" s="117"/>
      <c r="AK5" s="26"/>
      <c r="AL5" s="118" t="s">
        <v>73</v>
      </c>
      <c r="AM5" s="120" t="s">
        <v>74</v>
      </c>
      <c r="AN5" s="27"/>
      <c r="AZ5" s="28" t="s">
        <v>75</v>
      </c>
      <c r="BA5" s="28"/>
      <c r="BB5" s="19"/>
      <c r="BC5" s="22"/>
      <c r="BK5" s="43"/>
      <c r="BL5" s="25"/>
      <c r="BM5" s="117" t="s">
        <v>72</v>
      </c>
      <c r="BN5" s="117"/>
      <c r="BO5" s="117"/>
      <c r="BP5" s="26"/>
      <c r="BQ5" s="118" t="s">
        <v>73</v>
      </c>
      <c r="BR5" s="120" t="s">
        <v>74</v>
      </c>
      <c r="BS5" s="27"/>
      <c r="CE5" s="28" t="s">
        <v>75</v>
      </c>
      <c r="CF5" s="28"/>
      <c r="CG5" s="19"/>
      <c r="CH5" s="22"/>
    </row>
    <row r="6" spans="1:86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68"/>
      <c r="X6" s="68"/>
      <c r="Y6" s="68"/>
      <c r="AF6" s="43"/>
      <c r="AG6" s="29" t="s">
        <v>76</v>
      </c>
      <c r="AH6" s="81" t="s">
        <v>77</v>
      </c>
      <c r="AI6" s="81" t="s">
        <v>78</v>
      </c>
      <c r="AJ6" s="81" t="s">
        <v>79</v>
      </c>
      <c r="AK6" s="31" t="s">
        <v>80</v>
      </c>
      <c r="AL6" s="119"/>
      <c r="AM6" s="121"/>
      <c r="AN6" s="27"/>
      <c r="AY6" s="19"/>
      <c r="AZ6" s="32" t="s">
        <v>81</v>
      </c>
      <c r="BA6" s="33" t="s">
        <v>76</v>
      </c>
      <c r="BB6" s="19"/>
      <c r="BC6" s="22"/>
      <c r="BK6" s="43"/>
      <c r="BL6" s="29" t="s">
        <v>76</v>
      </c>
      <c r="BM6" s="81" t="s">
        <v>77</v>
      </c>
      <c r="BN6" s="81" t="s">
        <v>78</v>
      </c>
      <c r="BO6" s="81" t="s">
        <v>79</v>
      </c>
      <c r="BP6" s="31" t="s">
        <v>80</v>
      </c>
      <c r="BQ6" s="119"/>
      <c r="BR6" s="121"/>
      <c r="BS6" s="27"/>
      <c r="CD6" s="19"/>
      <c r="CE6" s="32" t="s">
        <v>81</v>
      </c>
      <c r="CF6" s="33" t="s">
        <v>76</v>
      </c>
      <c r="CG6" s="19"/>
      <c r="CH6" s="22"/>
    </row>
    <row r="7" spans="1:86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68"/>
      <c r="X7" s="68"/>
      <c r="Y7" s="68"/>
      <c r="AF7" s="43"/>
      <c r="AG7" s="34"/>
      <c r="AH7" s="35"/>
      <c r="AI7" s="35"/>
      <c r="AJ7" s="35"/>
      <c r="AK7" s="36"/>
      <c r="AL7" s="37"/>
      <c r="AM7" s="38"/>
      <c r="AN7" s="27"/>
      <c r="AY7" s="19">
        <v>6</v>
      </c>
      <c r="AZ7" s="32" t="s">
        <v>134</v>
      </c>
      <c r="BA7" s="19" t="s">
        <v>135</v>
      </c>
      <c r="BB7" s="19"/>
      <c r="BC7" s="22"/>
      <c r="BK7" s="43"/>
      <c r="BL7" s="34"/>
      <c r="BM7" s="87"/>
      <c r="BN7" s="87"/>
      <c r="BO7" s="87"/>
      <c r="BP7" s="36"/>
      <c r="BQ7" s="37"/>
      <c r="BR7" s="38"/>
      <c r="BS7" s="27"/>
      <c r="CD7" s="19">
        <v>6</v>
      </c>
      <c r="CE7" s="32" t="s">
        <v>134</v>
      </c>
      <c r="CF7" s="19" t="s">
        <v>135</v>
      </c>
      <c r="CG7" s="19"/>
      <c r="CH7" s="22"/>
    </row>
    <row r="8" spans="1:86" x14ac:dyDescent="0.25">
      <c r="B8" s="39" t="s">
        <v>136</v>
      </c>
      <c r="C8" s="40">
        <v>0.6100000000000001</v>
      </c>
      <c r="D8" s="40">
        <v>0.21000000000000002</v>
      </c>
      <c r="E8" s="40">
        <v>1.1500000000000004</v>
      </c>
      <c r="F8" s="40">
        <v>1.9700000000000004</v>
      </c>
      <c r="G8" s="41">
        <v>0</v>
      </c>
      <c r="H8" s="42">
        <v>1.053475935828875</v>
      </c>
      <c r="I8" s="27"/>
      <c r="T8" s="19">
        <v>7</v>
      </c>
      <c r="U8" s="32" t="s">
        <v>134</v>
      </c>
      <c r="V8" s="19" t="s">
        <v>138</v>
      </c>
      <c r="W8" s="68"/>
      <c r="X8" s="68"/>
      <c r="Y8" s="68"/>
      <c r="AF8" s="43"/>
      <c r="AG8" s="39" t="s">
        <v>136</v>
      </c>
      <c r="AH8" s="40">
        <v>0.4</v>
      </c>
      <c r="AI8" s="40" t="s">
        <v>137</v>
      </c>
      <c r="AJ8" s="40">
        <v>0.06</v>
      </c>
      <c r="AK8" s="40">
        <v>0.46</v>
      </c>
      <c r="AL8" s="41">
        <v>0</v>
      </c>
      <c r="AM8" s="42">
        <v>0.6133333333333334</v>
      </c>
      <c r="AN8" s="27"/>
      <c r="AY8" s="19">
        <v>7</v>
      </c>
      <c r="AZ8" s="32" t="s">
        <v>134</v>
      </c>
      <c r="BA8" s="19" t="s">
        <v>138</v>
      </c>
      <c r="BB8" s="19"/>
      <c r="BC8" s="22"/>
      <c r="BK8" s="43"/>
      <c r="BL8" s="39" t="s">
        <v>136</v>
      </c>
      <c r="BM8" s="40">
        <v>0.21000000000000002</v>
      </c>
      <c r="BN8" s="40" t="s">
        <v>137</v>
      </c>
      <c r="BO8" s="40">
        <v>0.19</v>
      </c>
      <c r="BP8" s="40">
        <v>0.4</v>
      </c>
      <c r="BQ8" s="41">
        <v>0</v>
      </c>
      <c r="BR8" s="42">
        <v>0.85106382978723538</v>
      </c>
      <c r="BS8" s="27"/>
      <c r="CD8" s="19">
        <v>7</v>
      </c>
      <c r="CE8" s="32" t="s">
        <v>134</v>
      </c>
      <c r="CF8" s="19" t="s">
        <v>138</v>
      </c>
      <c r="CG8" s="19"/>
      <c r="CH8" s="22"/>
    </row>
    <row r="9" spans="1:86" x14ac:dyDescent="0.25">
      <c r="B9" s="39" t="s">
        <v>139</v>
      </c>
      <c r="C9" s="40">
        <v>0.75000000000000011</v>
      </c>
      <c r="D9" s="40">
        <v>0.14000000000000001</v>
      </c>
      <c r="E9" s="40">
        <v>0.9500000000000004</v>
      </c>
      <c r="F9" s="40">
        <v>1.8400000000000005</v>
      </c>
      <c r="G9" s="41">
        <v>-6.5989847715735975E-2</v>
      </c>
      <c r="H9" s="42">
        <v>0.98395721925133506</v>
      </c>
      <c r="I9" s="27"/>
      <c r="T9" s="19">
        <v>8</v>
      </c>
      <c r="U9" s="32" t="s">
        <v>134</v>
      </c>
      <c r="V9" s="19" t="s">
        <v>140</v>
      </c>
      <c r="W9" s="68"/>
      <c r="X9" s="68"/>
      <c r="Y9" s="68"/>
      <c r="AF9" s="43"/>
      <c r="AG9" s="39" t="s">
        <v>139</v>
      </c>
      <c r="AH9" s="40">
        <v>0.34</v>
      </c>
      <c r="AI9" s="40">
        <v>0.16</v>
      </c>
      <c r="AJ9" s="40">
        <v>0.2</v>
      </c>
      <c r="AK9" s="40">
        <v>0.7</v>
      </c>
      <c r="AL9" s="41">
        <v>0.52173913043478248</v>
      </c>
      <c r="AM9" s="42">
        <v>0.93333333333333324</v>
      </c>
      <c r="AN9" s="27"/>
      <c r="AY9" s="19">
        <v>8</v>
      </c>
      <c r="AZ9" s="32" t="s">
        <v>134</v>
      </c>
      <c r="BA9" s="19" t="s">
        <v>140</v>
      </c>
      <c r="BB9" s="19"/>
      <c r="BC9" s="22"/>
      <c r="BK9" s="43"/>
      <c r="BL9" s="39" t="s">
        <v>139</v>
      </c>
      <c r="BM9" s="40">
        <v>0.14000000000000001</v>
      </c>
      <c r="BN9" s="40" t="s">
        <v>137</v>
      </c>
      <c r="BO9" s="40">
        <v>0.21000000000000002</v>
      </c>
      <c r="BP9" s="40">
        <v>0.35000000000000003</v>
      </c>
      <c r="BQ9" s="41">
        <v>-0.12499999999999997</v>
      </c>
      <c r="BR9" s="42">
        <v>0.74468085106383097</v>
      </c>
      <c r="BS9" s="27"/>
      <c r="CD9" s="19">
        <v>8</v>
      </c>
      <c r="CE9" s="32" t="s">
        <v>134</v>
      </c>
      <c r="CF9" s="19" t="s">
        <v>140</v>
      </c>
      <c r="CG9" s="19"/>
      <c r="CH9" s="22"/>
    </row>
    <row r="10" spans="1:86" x14ac:dyDescent="0.25">
      <c r="B10" s="39" t="s">
        <v>141</v>
      </c>
      <c r="C10" s="40">
        <v>0.68</v>
      </c>
      <c r="D10" s="40">
        <v>0.2</v>
      </c>
      <c r="E10" s="40">
        <v>0.6100000000000001</v>
      </c>
      <c r="F10" s="40">
        <v>1.4900000000000002</v>
      </c>
      <c r="G10" s="41">
        <v>-0.19021739130434795</v>
      </c>
      <c r="H10" s="42">
        <v>0.79679144385026579</v>
      </c>
      <c r="I10" s="27"/>
      <c r="T10" s="19">
        <v>9</v>
      </c>
      <c r="U10" s="32" t="s">
        <v>134</v>
      </c>
      <c r="V10" s="19" t="s">
        <v>142</v>
      </c>
      <c r="W10" s="68"/>
      <c r="X10" s="68"/>
      <c r="Y10" s="68"/>
      <c r="AF10" s="43"/>
      <c r="AG10" s="39" t="s">
        <v>141</v>
      </c>
      <c r="AH10" s="40">
        <v>0.4</v>
      </c>
      <c r="AI10" s="40" t="s">
        <v>137</v>
      </c>
      <c r="AJ10" s="40">
        <v>0.19</v>
      </c>
      <c r="AK10" s="40">
        <v>0.59000000000000008</v>
      </c>
      <c r="AL10" s="41">
        <v>-0.15714285714285697</v>
      </c>
      <c r="AM10" s="42">
        <v>0.78666666666666674</v>
      </c>
      <c r="AN10" s="27"/>
      <c r="AY10" s="19">
        <v>9</v>
      </c>
      <c r="AZ10" s="32" t="s">
        <v>134</v>
      </c>
      <c r="BA10" s="19" t="s">
        <v>142</v>
      </c>
      <c r="BB10" s="19"/>
      <c r="BC10" s="22"/>
      <c r="BK10" s="43"/>
      <c r="BL10" s="39" t="s">
        <v>141</v>
      </c>
      <c r="BM10" s="40">
        <v>7.0000000000000007E-2</v>
      </c>
      <c r="BN10" s="40" t="s">
        <v>137</v>
      </c>
      <c r="BO10" s="40">
        <v>0.26</v>
      </c>
      <c r="BP10" s="40">
        <v>0.33</v>
      </c>
      <c r="BQ10" s="41">
        <v>-5.714285714285719E-2</v>
      </c>
      <c r="BR10" s="42">
        <v>0.7021276595744691</v>
      </c>
      <c r="BS10" s="27"/>
      <c r="CD10" s="19">
        <v>9</v>
      </c>
      <c r="CE10" s="32" t="s">
        <v>134</v>
      </c>
      <c r="CF10" s="19" t="s">
        <v>142</v>
      </c>
      <c r="CG10" s="19"/>
      <c r="CH10" s="22"/>
    </row>
    <row r="11" spans="1:86" x14ac:dyDescent="0.25">
      <c r="B11" s="39" t="s">
        <v>143</v>
      </c>
      <c r="C11" s="40">
        <v>0.87999999999999989</v>
      </c>
      <c r="D11" s="40">
        <v>0.14000000000000001</v>
      </c>
      <c r="E11" s="40">
        <v>0.79</v>
      </c>
      <c r="F11" s="40">
        <v>1.81</v>
      </c>
      <c r="G11" s="41">
        <v>0.2147651006711408</v>
      </c>
      <c r="H11" s="42">
        <v>0.96791443850267167</v>
      </c>
      <c r="I11" s="27"/>
      <c r="T11" s="19">
        <v>10</v>
      </c>
      <c r="U11" s="32" t="s">
        <v>134</v>
      </c>
      <c r="V11" s="19" t="s">
        <v>144</v>
      </c>
      <c r="W11" s="68"/>
      <c r="X11" s="68"/>
      <c r="Y11" s="68"/>
      <c r="AF11" s="43"/>
      <c r="AG11" s="39" t="s">
        <v>143</v>
      </c>
      <c r="AH11" s="40">
        <v>0.49000000000000005</v>
      </c>
      <c r="AI11" s="40" t="s">
        <v>137</v>
      </c>
      <c r="AJ11" s="40">
        <v>0.21000000000000002</v>
      </c>
      <c r="AK11" s="40">
        <v>0.70000000000000007</v>
      </c>
      <c r="AL11" s="41">
        <v>0.18644067796610164</v>
      </c>
      <c r="AM11" s="42">
        <v>0.93333333333333346</v>
      </c>
      <c r="AN11" s="27"/>
      <c r="AY11" s="19">
        <v>10</v>
      </c>
      <c r="AZ11" s="32" t="s">
        <v>134</v>
      </c>
      <c r="BA11" s="19" t="s">
        <v>144</v>
      </c>
      <c r="BB11" s="19"/>
      <c r="BC11" s="22"/>
      <c r="BK11" s="43"/>
      <c r="BL11" s="39" t="s">
        <v>143</v>
      </c>
      <c r="BM11" s="40">
        <v>0.14000000000000001</v>
      </c>
      <c r="BN11" s="40">
        <v>0.06</v>
      </c>
      <c r="BO11" s="40">
        <v>7.0000000000000007E-2</v>
      </c>
      <c r="BP11" s="40">
        <v>0.27</v>
      </c>
      <c r="BQ11" s="41">
        <v>-0.1818181818181818</v>
      </c>
      <c r="BR11" s="42">
        <v>0.57446808510638381</v>
      </c>
      <c r="BS11" s="27"/>
      <c r="CD11" s="19">
        <v>10</v>
      </c>
      <c r="CE11" s="32" t="s">
        <v>134</v>
      </c>
      <c r="CF11" s="19" t="s">
        <v>144</v>
      </c>
      <c r="CG11" s="19"/>
      <c r="CH11" s="22"/>
    </row>
    <row r="12" spans="1:86" x14ac:dyDescent="0.25">
      <c r="B12" s="39" t="s">
        <v>145</v>
      </c>
      <c r="C12" s="40">
        <v>0.8</v>
      </c>
      <c r="D12" s="40">
        <v>0.08</v>
      </c>
      <c r="E12" s="40">
        <v>1.2900000000000003</v>
      </c>
      <c r="F12" s="40">
        <v>2.1700000000000004</v>
      </c>
      <c r="G12" s="41">
        <v>0.19889502762430955</v>
      </c>
      <c r="H12" s="42">
        <v>1.1604278074866288</v>
      </c>
      <c r="I12" s="27"/>
      <c r="T12" s="19">
        <v>11</v>
      </c>
      <c r="U12" s="32" t="s">
        <v>134</v>
      </c>
      <c r="V12" s="19" t="s">
        <v>146</v>
      </c>
      <c r="W12" s="68"/>
      <c r="X12" s="68"/>
      <c r="Y12" s="68"/>
      <c r="AF12" s="43"/>
      <c r="AG12" s="39" t="s">
        <v>145</v>
      </c>
      <c r="AH12" s="40">
        <v>0.46</v>
      </c>
      <c r="AI12" s="40" t="s">
        <v>137</v>
      </c>
      <c r="AJ12" s="40">
        <v>0.35000000000000003</v>
      </c>
      <c r="AK12" s="40">
        <v>0.81</v>
      </c>
      <c r="AL12" s="41">
        <v>0.15714285714285711</v>
      </c>
      <c r="AM12" s="42">
        <v>1.08</v>
      </c>
      <c r="AN12" s="27"/>
      <c r="AY12" s="19">
        <v>11</v>
      </c>
      <c r="AZ12" s="32" t="s">
        <v>134</v>
      </c>
      <c r="BA12" s="19" t="s">
        <v>146</v>
      </c>
      <c r="BB12" s="19"/>
      <c r="BC12" s="22"/>
      <c r="BK12" s="43"/>
      <c r="BL12" s="39" t="s">
        <v>145</v>
      </c>
      <c r="BM12" s="40">
        <v>7.0000000000000007E-2</v>
      </c>
      <c r="BN12" s="40" t="s">
        <v>137</v>
      </c>
      <c r="BO12" s="40">
        <v>7.0000000000000007E-2</v>
      </c>
      <c r="BP12" s="40">
        <v>0.14000000000000001</v>
      </c>
      <c r="BQ12" s="41">
        <v>-0.48148148148148145</v>
      </c>
      <c r="BR12" s="42">
        <v>0.2978723404255324</v>
      </c>
      <c r="BS12" s="27"/>
      <c r="CD12" s="19">
        <v>11</v>
      </c>
      <c r="CE12" s="32" t="s">
        <v>134</v>
      </c>
      <c r="CF12" s="19" t="s">
        <v>146</v>
      </c>
      <c r="CG12" s="19"/>
      <c r="CH12" s="22"/>
    </row>
    <row r="13" spans="1:86" x14ac:dyDescent="0.25">
      <c r="B13" s="39" t="s">
        <v>147</v>
      </c>
      <c r="C13" s="40">
        <v>1.1700000000000006</v>
      </c>
      <c r="D13" s="40">
        <v>7.0000000000000007E-2</v>
      </c>
      <c r="E13" s="40">
        <v>0.85</v>
      </c>
      <c r="F13" s="40">
        <v>2.0900000000000007</v>
      </c>
      <c r="G13" s="41">
        <v>-3.6866359447004428E-2</v>
      </c>
      <c r="H13" s="42">
        <v>1.1176470588235274</v>
      </c>
      <c r="I13" s="27"/>
      <c r="T13" s="19">
        <v>12</v>
      </c>
      <c r="U13" s="32" t="s">
        <v>134</v>
      </c>
      <c r="V13" s="19" t="s">
        <v>148</v>
      </c>
      <c r="W13" s="68"/>
      <c r="X13" s="68"/>
      <c r="Y13" s="68"/>
      <c r="AF13" s="43"/>
      <c r="AG13" s="39" t="s">
        <v>147</v>
      </c>
      <c r="AH13" s="40">
        <v>0.57000000000000006</v>
      </c>
      <c r="AI13" s="40" t="s">
        <v>137</v>
      </c>
      <c r="AJ13" s="40">
        <v>0.14000000000000001</v>
      </c>
      <c r="AK13" s="40">
        <v>0.71000000000000008</v>
      </c>
      <c r="AL13" s="41">
        <v>-0.12345679012345676</v>
      </c>
      <c r="AM13" s="42">
        <v>0.94666666666666677</v>
      </c>
      <c r="AN13" s="27"/>
      <c r="AY13" s="19">
        <v>12</v>
      </c>
      <c r="AZ13" s="32" t="s">
        <v>134</v>
      </c>
      <c r="BA13" s="19" t="s">
        <v>148</v>
      </c>
      <c r="BB13" s="19"/>
      <c r="BC13" s="22"/>
      <c r="BK13" s="43"/>
      <c r="BL13" s="39" t="s">
        <v>147</v>
      </c>
      <c r="BM13" s="40">
        <v>0.36000000000000004</v>
      </c>
      <c r="BN13" s="40" t="s">
        <v>137</v>
      </c>
      <c r="BO13" s="40">
        <v>0.14000000000000001</v>
      </c>
      <c r="BP13" s="40">
        <v>0.5</v>
      </c>
      <c r="BQ13" s="41">
        <v>2.5714285714285712</v>
      </c>
      <c r="BR13" s="42">
        <v>1.0638297872340441</v>
      </c>
      <c r="BS13" s="27"/>
      <c r="CD13" s="19">
        <v>12</v>
      </c>
      <c r="CE13" s="32" t="s">
        <v>134</v>
      </c>
      <c r="CF13" s="19" t="s">
        <v>148</v>
      </c>
      <c r="CG13" s="19"/>
      <c r="CH13" s="22"/>
    </row>
    <row r="14" spans="1:86" x14ac:dyDescent="0.25">
      <c r="B14" s="39" t="s">
        <v>149</v>
      </c>
      <c r="C14" s="40">
        <v>1.3500000000000008</v>
      </c>
      <c r="D14" s="40" t="s">
        <v>137</v>
      </c>
      <c r="E14" s="40">
        <v>0.77</v>
      </c>
      <c r="F14" s="40">
        <v>2.120000000000001</v>
      </c>
      <c r="G14" s="41">
        <v>1.4354066985646046E-2</v>
      </c>
      <c r="H14" s="42">
        <v>1.1336898395721906</v>
      </c>
      <c r="I14" s="27"/>
      <c r="T14" s="19">
        <v>13</v>
      </c>
      <c r="U14" s="32" t="s">
        <v>150</v>
      </c>
      <c r="V14" s="19" t="s">
        <v>151</v>
      </c>
      <c r="W14" s="68"/>
      <c r="X14" s="68"/>
      <c r="Y14" s="68"/>
      <c r="AF14" s="43"/>
      <c r="AG14" s="39" t="s">
        <v>149</v>
      </c>
      <c r="AH14" s="40">
        <v>0.35000000000000003</v>
      </c>
      <c r="AI14" s="40" t="s">
        <v>137</v>
      </c>
      <c r="AJ14" s="40">
        <v>0.27</v>
      </c>
      <c r="AK14" s="40">
        <v>0.62000000000000011</v>
      </c>
      <c r="AL14" s="41">
        <v>-0.12676056338028163</v>
      </c>
      <c r="AM14" s="42">
        <v>0.82666666666666677</v>
      </c>
      <c r="AN14" s="27"/>
      <c r="AY14" s="19">
        <v>13</v>
      </c>
      <c r="AZ14" s="32" t="s">
        <v>150</v>
      </c>
      <c r="BA14" s="19" t="s">
        <v>151</v>
      </c>
      <c r="BB14" s="19"/>
      <c r="BC14" s="22"/>
      <c r="BK14" s="43"/>
      <c r="BL14" s="39" t="s">
        <v>149</v>
      </c>
      <c r="BM14" s="40">
        <v>0.21000000000000002</v>
      </c>
      <c r="BN14" s="40" t="s">
        <v>137</v>
      </c>
      <c r="BO14" s="40">
        <v>0.29000000000000004</v>
      </c>
      <c r="BP14" s="40">
        <v>0.5</v>
      </c>
      <c r="BQ14" s="41">
        <v>0</v>
      </c>
      <c r="BR14" s="42">
        <v>1.0638297872340441</v>
      </c>
      <c r="BS14" s="27"/>
      <c r="CD14" s="19">
        <v>13</v>
      </c>
      <c r="CE14" s="32" t="s">
        <v>150</v>
      </c>
      <c r="CF14" s="19" t="s">
        <v>151</v>
      </c>
      <c r="CG14" s="19"/>
      <c r="CH14" s="22"/>
    </row>
    <row r="15" spans="1:86" x14ac:dyDescent="0.25">
      <c r="B15" s="39" t="s">
        <v>152</v>
      </c>
      <c r="C15" s="40">
        <v>1.2000000000000004</v>
      </c>
      <c r="D15" s="40" t="s">
        <v>137</v>
      </c>
      <c r="E15" s="40">
        <v>1.2000000000000002</v>
      </c>
      <c r="F15" s="40">
        <v>2.4000000000000004</v>
      </c>
      <c r="G15" s="41">
        <v>0.13207547169811285</v>
      </c>
      <c r="H15" s="42">
        <v>1.2834224598930455</v>
      </c>
      <c r="I15" s="27"/>
      <c r="T15" s="19">
        <v>14</v>
      </c>
      <c r="U15" s="32" t="s">
        <v>150</v>
      </c>
      <c r="V15" s="19" t="s">
        <v>153</v>
      </c>
      <c r="W15" s="68"/>
      <c r="X15" s="68"/>
      <c r="Y15" s="68"/>
      <c r="AF15" s="43"/>
      <c r="AG15" s="39" t="s">
        <v>152</v>
      </c>
      <c r="AH15" s="40">
        <v>0.59000000000000008</v>
      </c>
      <c r="AI15" s="40" t="s">
        <v>137</v>
      </c>
      <c r="AJ15" s="40">
        <v>7.0000000000000007E-2</v>
      </c>
      <c r="AK15" s="40">
        <v>0.66000000000000014</v>
      </c>
      <c r="AL15" s="41">
        <v>6.4516129032258104E-2</v>
      </c>
      <c r="AM15" s="42">
        <v>0.88000000000000023</v>
      </c>
      <c r="AN15" s="27"/>
      <c r="AY15" s="19">
        <v>14</v>
      </c>
      <c r="AZ15" s="32" t="s">
        <v>150</v>
      </c>
      <c r="BA15" s="19" t="s">
        <v>153</v>
      </c>
      <c r="BB15" s="19"/>
      <c r="BC15" s="22"/>
      <c r="BK15" s="43"/>
      <c r="BL15" s="39" t="s">
        <v>152</v>
      </c>
      <c r="BM15" s="40">
        <v>0.29000000000000004</v>
      </c>
      <c r="BN15" s="40" t="s">
        <v>137</v>
      </c>
      <c r="BO15" s="40">
        <v>0.14000000000000001</v>
      </c>
      <c r="BP15" s="40">
        <v>0.43000000000000005</v>
      </c>
      <c r="BQ15" s="41">
        <v>-0.1399999999999999</v>
      </c>
      <c r="BR15" s="42">
        <v>0.91489361702127803</v>
      </c>
      <c r="BS15" s="27"/>
      <c r="CD15" s="19">
        <v>14</v>
      </c>
      <c r="CE15" s="32" t="s">
        <v>150</v>
      </c>
      <c r="CF15" s="19" t="s">
        <v>153</v>
      </c>
      <c r="CG15" s="19"/>
      <c r="CH15" s="22"/>
    </row>
    <row r="16" spans="1:86" x14ac:dyDescent="0.25">
      <c r="B16" s="39" t="s">
        <v>154</v>
      </c>
      <c r="C16" s="40">
        <v>1.3000000000000007</v>
      </c>
      <c r="D16" s="40" t="s">
        <v>137</v>
      </c>
      <c r="E16" s="40">
        <v>0.6399999999999999</v>
      </c>
      <c r="F16" s="40">
        <v>1.9400000000000006</v>
      </c>
      <c r="G16" s="41">
        <v>-0.19166666666666654</v>
      </c>
      <c r="H16" s="42">
        <v>1.0374331550802121</v>
      </c>
      <c r="I16" s="27"/>
      <c r="T16" s="19">
        <v>15</v>
      </c>
      <c r="U16" s="32" t="s">
        <v>150</v>
      </c>
      <c r="V16" s="19" t="s">
        <v>155</v>
      </c>
      <c r="W16" s="68"/>
      <c r="X16" s="68"/>
      <c r="Y16" s="68"/>
      <c r="AF16" s="43"/>
      <c r="AG16" s="39" t="s">
        <v>154</v>
      </c>
      <c r="AH16" s="40">
        <v>0.66999999999999993</v>
      </c>
      <c r="AI16" s="40" t="s">
        <v>137</v>
      </c>
      <c r="AJ16" s="40">
        <v>0.12</v>
      </c>
      <c r="AK16" s="40">
        <v>0.78999999999999992</v>
      </c>
      <c r="AL16" s="41">
        <v>0.1969696969696966</v>
      </c>
      <c r="AM16" s="42">
        <v>1.0533333333333332</v>
      </c>
      <c r="AN16" s="27"/>
      <c r="AY16" s="19">
        <v>15</v>
      </c>
      <c r="AZ16" s="32" t="s">
        <v>150</v>
      </c>
      <c r="BA16" s="19" t="s">
        <v>155</v>
      </c>
      <c r="BB16" s="19"/>
      <c r="BC16" s="22"/>
      <c r="BK16" s="43"/>
      <c r="BL16" s="39" t="s">
        <v>154</v>
      </c>
      <c r="BM16" s="40">
        <v>0.36000000000000004</v>
      </c>
      <c r="BN16" s="40" t="s">
        <v>137</v>
      </c>
      <c r="BO16" s="40">
        <v>7.0000000000000007E-2</v>
      </c>
      <c r="BP16" s="40">
        <v>0.43000000000000005</v>
      </c>
      <c r="BQ16" s="41">
        <v>0</v>
      </c>
      <c r="BR16" s="42">
        <v>0.91489361702127803</v>
      </c>
      <c r="BS16" s="27"/>
      <c r="CD16" s="19">
        <v>15</v>
      </c>
      <c r="CE16" s="32" t="s">
        <v>150</v>
      </c>
      <c r="CF16" s="19" t="s">
        <v>155</v>
      </c>
      <c r="CG16" s="19"/>
      <c r="CH16" s="22"/>
    </row>
    <row r="17" spans="2:86" x14ac:dyDescent="0.25">
      <c r="B17" s="39" t="s">
        <v>156</v>
      </c>
      <c r="C17" s="40">
        <v>1.0400000000000003</v>
      </c>
      <c r="D17" s="40" t="s">
        <v>137</v>
      </c>
      <c r="E17" s="40">
        <v>1.0200000000000002</v>
      </c>
      <c r="F17" s="40">
        <v>2.0600000000000005</v>
      </c>
      <c r="G17" s="41">
        <v>6.1855670103092703E-2</v>
      </c>
      <c r="H17" s="42">
        <v>1.1016042780748641</v>
      </c>
      <c r="I17" s="27"/>
      <c r="T17" s="19">
        <v>16</v>
      </c>
      <c r="U17" s="32" t="s">
        <v>150</v>
      </c>
      <c r="V17" s="19" t="s">
        <v>157</v>
      </c>
      <c r="W17" s="68"/>
      <c r="X17" s="68"/>
      <c r="Y17" s="68"/>
      <c r="AF17" s="43"/>
      <c r="AG17" s="39" t="s">
        <v>156</v>
      </c>
      <c r="AH17" s="40">
        <v>0.56000000000000005</v>
      </c>
      <c r="AI17" s="40" t="s">
        <v>137</v>
      </c>
      <c r="AJ17" s="40">
        <v>0.28000000000000003</v>
      </c>
      <c r="AK17" s="40">
        <v>0.84000000000000008</v>
      </c>
      <c r="AL17" s="41">
        <v>6.3291139240506528E-2</v>
      </c>
      <c r="AM17" s="42">
        <v>1.1200000000000001</v>
      </c>
      <c r="AN17" s="27"/>
      <c r="AY17" s="19">
        <v>16</v>
      </c>
      <c r="AZ17" s="32" t="s">
        <v>150</v>
      </c>
      <c r="BA17" s="19" t="s">
        <v>157</v>
      </c>
      <c r="BB17" s="19"/>
      <c r="BC17" s="22"/>
      <c r="BK17" s="43"/>
      <c r="BL17" s="39" t="s">
        <v>156</v>
      </c>
      <c r="BM17" s="40">
        <v>0.32</v>
      </c>
      <c r="BN17" s="40" t="s">
        <v>137</v>
      </c>
      <c r="BO17" s="40">
        <v>0.14000000000000001</v>
      </c>
      <c r="BP17" s="40">
        <v>0.46</v>
      </c>
      <c r="BQ17" s="41">
        <v>6.9767441860465046E-2</v>
      </c>
      <c r="BR17" s="42">
        <v>0.97872340425532067</v>
      </c>
      <c r="BS17" s="27"/>
      <c r="CD17" s="19">
        <v>16</v>
      </c>
      <c r="CE17" s="32" t="s">
        <v>150</v>
      </c>
      <c r="CF17" s="19" t="s">
        <v>157</v>
      </c>
      <c r="CG17" s="19"/>
      <c r="CH17" s="22"/>
    </row>
    <row r="18" spans="2:86" x14ac:dyDescent="0.25">
      <c r="B18" s="39" t="s">
        <v>158</v>
      </c>
      <c r="C18" s="40">
        <v>0.84000000000000019</v>
      </c>
      <c r="D18" s="40" t="s">
        <v>137</v>
      </c>
      <c r="E18" s="40">
        <v>1.0900000000000001</v>
      </c>
      <c r="F18" s="40">
        <v>1.9300000000000002</v>
      </c>
      <c r="G18" s="41">
        <v>-6.3106796116505007E-2</v>
      </c>
      <c r="H18" s="42">
        <v>1.0320855614973241</v>
      </c>
      <c r="I18" s="27"/>
      <c r="T18" s="19">
        <v>17</v>
      </c>
      <c r="U18" s="32" t="s">
        <v>150</v>
      </c>
      <c r="V18" s="19" t="s">
        <v>159</v>
      </c>
      <c r="W18" s="68"/>
      <c r="X18" s="68"/>
      <c r="Y18" s="68"/>
      <c r="AF18" s="43"/>
      <c r="AG18" s="39" t="s">
        <v>158</v>
      </c>
      <c r="AH18" s="40">
        <v>0.47000000000000003</v>
      </c>
      <c r="AI18" s="40">
        <v>7.0000000000000007E-2</v>
      </c>
      <c r="AJ18" s="40">
        <v>0.22000000000000003</v>
      </c>
      <c r="AK18" s="40">
        <v>0.76</v>
      </c>
      <c r="AL18" s="41">
        <v>-9.5238095238095316E-2</v>
      </c>
      <c r="AM18" s="42">
        <v>1.0133333333333334</v>
      </c>
      <c r="AN18" s="27"/>
      <c r="AY18" s="19">
        <v>17</v>
      </c>
      <c r="AZ18" s="32" t="s">
        <v>150</v>
      </c>
      <c r="BA18" s="19" t="s">
        <v>159</v>
      </c>
      <c r="BB18" s="19"/>
      <c r="BC18" s="22"/>
      <c r="BK18" s="43"/>
      <c r="BL18" s="39" t="s">
        <v>158</v>
      </c>
      <c r="BM18" s="40">
        <v>0.21000000000000002</v>
      </c>
      <c r="BN18" s="40" t="s">
        <v>137</v>
      </c>
      <c r="BO18" s="40">
        <v>0.13</v>
      </c>
      <c r="BP18" s="40">
        <v>0.34</v>
      </c>
      <c r="BQ18" s="41">
        <v>-0.2608695652173913</v>
      </c>
      <c r="BR18" s="42">
        <v>0.72340425531915009</v>
      </c>
      <c r="BS18" s="27"/>
      <c r="CD18" s="19">
        <v>17</v>
      </c>
      <c r="CE18" s="32" t="s">
        <v>150</v>
      </c>
      <c r="CF18" s="19" t="s">
        <v>159</v>
      </c>
      <c r="CG18" s="19"/>
      <c r="CH18" s="22"/>
    </row>
    <row r="19" spans="2:86" x14ac:dyDescent="0.25">
      <c r="B19" s="39" t="s">
        <v>160</v>
      </c>
      <c r="C19" s="40">
        <v>0.63000000000000012</v>
      </c>
      <c r="D19" s="40">
        <v>7.0000000000000007E-2</v>
      </c>
      <c r="E19" s="40">
        <v>0.71</v>
      </c>
      <c r="F19" s="40">
        <v>1.4100000000000001</v>
      </c>
      <c r="G19" s="41">
        <v>-0.26943005181347152</v>
      </c>
      <c r="H19" s="42">
        <v>0.75401069518716424</v>
      </c>
      <c r="I19" s="27"/>
      <c r="T19" s="19">
        <v>18</v>
      </c>
      <c r="U19" s="32" t="s">
        <v>150</v>
      </c>
      <c r="V19" s="19" t="s">
        <v>135</v>
      </c>
      <c r="W19" s="68"/>
      <c r="X19" s="68"/>
      <c r="Y19" s="68"/>
      <c r="AF19" s="43"/>
      <c r="AG19" s="39" t="s">
        <v>160</v>
      </c>
      <c r="AH19" s="40">
        <v>0.27</v>
      </c>
      <c r="AI19" s="40" t="s">
        <v>137</v>
      </c>
      <c r="AJ19" s="40">
        <v>0.28000000000000003</v>
      </c>
      <c r="AK19" s="40">
        <v>0.55000000000000004</v>
      </c>
      <c r="AL19" s="41">
        <v>-0.27631578947368418</v>
      </c>
      <c r="AM19" s="42">
        <v>0.73333333333333339</v>
      </c>
      <c r="AN19" s="27"/>
      <c r="AY19" s="19">
        <v>18</v>
      </c>
      <c r="AZ19" s="32" t="s">
        <v>150</v>
      </c>
      <c r="BA19" s="19" t="s">
        <v>135</v>
      </c>
      <c r="BB19" s="19"/>
      <c r="BC19" s="22"/>
      <c r="BK19" s="43"/>
      <c r="BL19" s="39" t="s">
        <v>160</v>
      </c>
      <c r="BM19" s="40">
        <v>0.28000000000000003</v>
      </c>
      <c r="BN19" s="40" t="s">
        <v>137</v>
      </c>
      <c r="BO19" s="40">
        <v>0.11000000000000001</v>
      </c>
      <c r="BP19" s="40">
        <v>0.39</v>
      </c>
      <c r="BQ19" s="41">
        <v>0.14705882352941171</v>
      </c>
      <c r="BR19" s="42">
        <v>0.82978723404255439</v>
      </c>
      <c r="BS19" s="27"/>
      <c r="CD19" s="19">
        <v>18</v>
      </c>
      <c r="CE19" s="32" t="s">
        <v>150</v>
      </c>
      <c r="CF19" s="19" t="s">
        <v>135</v>
      </c>
      <c r="CG19" s="19"/>
      <c r="CH19" s="22"/>
    </row>
    <row r="20" spans="2:86" x14ac:dyDescent="0.25">
      <c r="B20" s="39" t="s">
        <v>161</v>
      </c>
      <c r="C20" s="40">
        <v>0.2</v>
      </c>
      <c r="D20" s="40">
        <v>7.0000000000000007E-2</v>
      </c>
      <c r="E20" s="40">
        <v>0.37000000000000005</v>
      </c>
      <c r="F20" s="40">
        <v>0.64000000000000012</v>
      </c>
      <c r="G20" s="41">
        <v>-0.54609929078014185</v>
      </c>
      <c r="H20" s="42">
        <v>0.34224598930481215</v>
      </c>
      <c r="I20" s="27"/>
      <c r="T20" s="19"/>
      <c r="U20" s="24"/>
      <c r="V20" s="24"/>
      <c r="W20" s="68"/>
      <c r="X20" s="68"/>
      <c r="Y20" s="68"/>
      <c r="AF20" s="43"/>
      <c r="AG20" s="39" t="s">
        <v>161</v>
      </c>
      <c r="AH20" s="40">
        <v>7.0000000000000007E-2</v>
      </c>
      <c r="AI20" s="40">
        <v>0.06</v>
      </c>
      <c r="AJ20" s="40">
        <v>0.19</v>
      </c>
      <c r="AK20" s="40">
        <v>0.32</v>
      </c>
      <c r="AL20" s="41">
        <v>-0.41818181818181821</v>
      </c>
      <c r="AM20" s="42">
        <v>0.42666666666666669</v>
      </c>
      <c r="AN20" s="27"/>
      <c r="AZ20" s="24"/>
      <c r="BA20" s="24"/>
      <c r="BB20" s="19"/>
      <c r="BC20" s="22"/>
      <c r="BK20" s="43"/>
      <c r="BL20" s="39" t="s">
        <v>161</v>
      </c>
      <c r="BM20" s="40">
        <v>0.21000000000000002</v>
      </c>
      <c r="BN20" s="40" t="s">
        <v>137</v>
      </c>
      <c r="BO20" s="40">
        <v>0.21000000000000002</v>
      </c>
      <c r="BP20" s="40">
        <v>0.42000000000000004</v>
      </c>
      <c r="BQ20" s="41">
        <v>7.6923076923076983E-2</v>
      </c>
      <c r="BR20" s="42">
        <v>0.89361702127659715</v>
      </c>
      <c r="BS20" s="27"/>
      <c r="CE20" s="24"/>
      <c r="CF20" s="24"/>
      <c r="CG20" s="19"/>
      <c r="CH20" s="22"/>
    </row>
    <row r="21" spans="2:86" x14ac:dyDescent="0.25">
      <c r="B21" s="43"/>
      <c r="H21" s="44"/>
      <c r="T21" s="19"/>
      <c r="U21" s="19"/>
      <c r="V21" s="19"/>
      <c r="W21" s="68"/>
      <c r="X21" s="68"/>
      <c r="Y21" s="68"/>
      <c r="AF21" s="43"/>
      <c r="AG21" s="43"/>
      <c r="AM21" s="44"/>
      <c r="AZ21" s="22"/>
      <c r="BA21" s="22"/>
      <c r="BB21" s="22"/>
      <c r="BC21" s="22"/>
      <c r="BK21" s="43"/>
      <c r="BL21" s="43"/>
      <c r="BM21" s="84"/>
      <c r="BN21" s="84"/>
      <c r="BO21" s="84"/>
      <c r="BP21" s="84"/>
      <c r="BR21" s="44"/>
      <c r="CE21" s="22"/>
      <c r="CF21" s="22"/>
      <c r="CG21" s="22"/>
      <c r="CH21" s="22"/>
    </row>
    <row r="22" spans="2:86" x14ac:dyDescent="0.25">
      <c r="B22" s="45" t="s">
        <v>80</v>
      </c>
      <c r="C22" s="46">
        <v>11.450000000000003</v>
      </c>
      <c r="D22" s="46">
        <v>0.9800000000000002</v>
      </c>
      <c r="E22" s="46">
        <v>11.44</v>
      </c>
      <c r="F22" s="46">
        <v>23.87</v>
      </c>
      <c r="G22" s="47"/>
      <c r="H22" s="47"/>
      <c r="T22" s="19"/>
      <c r="U22" s="19"/>
      <c r="V22" s="19"/>
      <c r="W22" s="68"/>
      <c r="X22" s="68"/>
      <c r="Y22" s="68"/>
      <c r="AF22" s="43"/>
      <c r="AG22" s="45" t="s">
        <v>80</v>
      </c>
      <c r="AH22" s="46">
        <v>5.6400000000000006</v>
      </c>
      <c r="AI22" s="46">
        <v>0.29000000000000004</v>
      </c>
      <c r="AJ22" s="46">
        <v>2.5799999999999996</v>
      </c>
      <c r="AK22" s="46">
        <v>8.51</v>
      </c>
      <c r="AL22" s="47"/>
      <c r="AM22" s="47"/>
      <c r="AZ22" s="22"/>
      <c r="BA22" s="22"/>
      <c r="BB22" s="22"/>
      <c r="BC22" s="22"/>
      <c r="BK22" s="43"/>
      <c r="BL22" s="45" t="s">
        <v>80</v>
      </c>
      <c r="BM22" s="46">
        <v>2.87</v>
      </c>
      <c r="BN22" s="46">
        <v>0.06</v>
      </c>
      <c r="BO22" s="46">
        <v>2.0300000000000002</v>
      </c>
      <c r="BP22" s="46">
        <v>4.96</v>
      </c>
      <c r="BQ22" s="47"/>
      <c r="BR22" s="47"/>
      <c r="CE22" s="22"/>
      <c r="CF22" s="22"/>
      <c r="CG22" s="22"/>
      <c r="CH22" s="22"/>
    </row>
    <row r="23" spans="2:86" x14ac:dyDescent="0.25">
      <c r="T23" s="68"/>
      <c r="U23" s="68"/>
      <c r="V23" s="68"/>
      <c r="W23" s="68"/>
      <c r="X23" s="68"/>
      <c r="Y23" s="68"/>
      <c r="AF23" s="43"/>
      <c r="AZ23" s="22"/>
      <c r="BA23" s="22"/>
      <c r="BB23" s="22"/>
      <c r="BC23" s="22"/>
      <c r="BK23" s="43"/>
      <c r="CE23" s="22"/>
      <c r="CF23" s="22"/>
      <c r="CG23" s="22"/>
      <c r="CH23" s="22"/>
    </row>
    <row r="24" spans="2:86" x14ac:dyDescent="0.25">
      <c r="T24" s="68"/>
      <c r="U24" s="68"/>
      <c r="V24" s="68"/>
      <c r="W24" s="68"/>
      <c r="X24" s="68"/>
      <c r="Y24" s="68"/>
      <c r="AF24" s="43"/>
      <c r="AZ24" s="22"/>
      <c r="BA24" s="22"/>
      <c r="BB24" s="22"/>
      <c r="BC24" s="22"/>
      <c r="BK24" s="43"/>
      <c r="CE24" s="22"/>
      <c r="CF24" s="22"/>
      <c r="CG24" s="22"/>
      <c r="CH24" s="22"/>
    </row>
    <row r="25" spans="2:86" x14ac:dyDescent="0.25">
      <c r="T25" s="68"/>
      <c r="U25" s="68"/>
      <c r="V25" s="68"/>
      <c r="W25" s="68"/>
      <c r="X25" s="68"/>
      <c r="Y25" s="68"/>
      <c r="AF25" s="43"/>
      <c r="AZ25" s="22"/>
      <c r="BA25" s="22"/>
      <c r="BB25" s="22"/>
      <c r="BC25" s="22"/>
      <c r="BK25" s="43"/>
      <c r="CE25" s="22"/>
      <c r="CF25" s="22"/>
      <c r="CG25" s="22"/>
      <c r="CH25" s="22"/>
    </row>
    <row r="26" spans="2:86" x14ac:dyDescent="0.25">
      <c r="T26" s="68"/>
      <c r="U26" s="68"/>
      <c r="V26" s="68"/>
      <c r="W26" s="68"/>
      <c r="X26" s="68"/>
      <c r="Y26" s="68"/>
      <c r="AF26" s="43"/>
      <c r="AZ26" s="48"/>
      <c r="BA26" s="48"/>
      <c r="BB26" s="48"/>
      <c r="BC26" s="48"/>
      <c r="BK26" s="43"/>
      <c r="CE26" s="48"/>
      <c r="CF26" s="48"/>
      <c r="CG26" s="48"/>
      <c r="CH26" s="48"/>
    </row>
    <row r="27" spans="2:86" x14ac:dyDescent="0.25">
      <c r="T27" s="68"/>
      <c r="U27" s="68"/>
      <c r="V27" s="68"/>
      <c r="W27" s="68"/>
      <c r="X27" s="68"/>
      <c r="Y27" s="68"/>
      <c r="AF27" s="43"/>
      <c r="AZ27" s="48"/>
      <c r="BA27" s="48"/>
      <c r="BB27" s="48"/>
      <c r="BC27" s="48"/>
      <c r="BK27" s="43"/>
      <c r="CE27" s="48"/>
      <c r="CF27" s="48"/>
      <c r="CG27" s="48"/>
      <c r="CH27" s="48"/>
    </row>
    <row r="28" spans="2:86" x14ac:dyDescent="0.25">
      <c r="G28" s="49" t="s">
        <v>82</v>
      </c>
      <c r="H28" s="50"/>
      <c r="U28" s="22"/>
      <c r="V28" s="22"/>
      <c r="W28" s="22"/>
      <c r="X28" s="22"/>
      <c r="AF28" s="43"/>
      <c r="AL28" s="49" t="s">
        <v>82</v>
      </c>
      <c r="AM28" s="50"/>
      <c r="BA28" s="48"/>
      <c r="BB28" s="48"/>
      <c r="BC28" s="48"/>
      <c r="BK28" s="43"/>
      <c r="BQ28" s="49" t="s">
        <v>82</v>
      </c>
      <c r="BR28" s="50"/>
      <c r="CF28" s="48"/>
      <c r="CG28" s="48"/>
      <c r="CH28" s="48"/>
    </row>
    <row r="29" spans="2:86" ht="4.5" customHeight="1" x14ac:dyDescent="0.25">
      <c r="G29" s="33"/>
      <c r="H29" s="33"/>
      <c r="U29" s="22"/>
      <c r="V29" s="22"/>
      <c r="W29" s="22"/>
      <c r="X29" s="22"/>
      <c r="AF29" s="43"/>
      <c r="AL29" s="33"/>
      <c r="AM29" s="33"/>
      <c r="BA29" s="48"/>
      <c r="BB29" s="48"/>
      <c r="BC29" s="48"/>
      <c r="BK29" s="43"/>
      <c r="BQ29" s="33"/>
      <c r="BR29" s="33"/>
      <c r="CF29" s="48"/>
      <c r="CG29" s="48"/>
      <c r="CH29" s="48"/>
    </row>
    <row r="30" spans="2:86" ht="15" customHeight="1" x14ac:dyDescent="0.25">
      <c r="C30" s="79"/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22"/>
      <c r="W30" s="22"/>
      <c r="X30" s="22"/>
      <c r="AF30" s="43"/>
      <c r="AL30" s="51" t="s">
        <v>83</v>
      </c>
      <c r="AM30" s="52" t="s">
        <v>136</v>
      </c>
      <c r="AN30" s="52" t="s">
        <v>139</v>
      </c>
      <c r="AO30" s="52" t="s">
        <v>141</v>
      </c>
      <c r="AP30" s="52" t="s">
        <v>143</v>
      </c>
      <c r="AQ30" s="52" t="s">
        <v>145</v>
      </c>
      <c r="AR30" s="52" t="s">
        <v>147</v>
      </c>
      <c r="AS30" s="52" t="s">
        <v>149</v>
      </c>
      <c r="AT30" s="52" t="s">
        <v>152</v>
      </c>
      <c r="AU30" s="52" t="s">
        <v>154</v>
      </c>
      <c r="AV30" s="52" t="s">
        <v>156</v>
      </c>
      <c r="AW30" s="52" t="s">
        <v>158</v>
      </c>
      <c r="AX30" s="52" t="s">
        <v>160</v>
      </c>
      <c r="AY30" s="52" t="s">
        <v>161</v>
      </c>
      <c r="AZ30" s="82" t="s">
        <v>84</v>
      </c>
      <c r="BA30" s="48"/>
      <c r="BB30" s="48"/>
      <c r="BC30" s="48"/>
      <c r="BK30" s="43"/>
      <c r="BQ30" s="51" t="s">
        <v>83</v>
      </c>
      <c r="BR30" s="52" t="s">
        <v>136</v>
      </c>
      <c r="BS30" s="52" t="s">
        <v>139</v>
      </c>
      <c r="BT30" s="52" t="s">
        <v>141</v>
      </c>
      <c r="BU30" s="52" t="s">
        <v>143</v>
      </c>
      <c r="BV30" s="52" t="s">
        <v>145</v>
      </c>
      <c r="BW30" s="52" t="s">
        <v>147</v>
      </c>
      <c r="BX30" s="52" t="s">
        <v>149</v>
      </c>
      <c r="BY30" s="52" t="s">
        <v>152</v>
      </c>
      <c r="BZ30" s="52" t="s">
        <v>154</v>
      </c>
      <c r="CA30" s="52" t="s">
        <v>156</v>
      </c>
      <c r="CB30" s="52" t="s">
        <v>158</v>
      </c>
      <c r="CC30" s="52" t="s">
        <v>160</v>
      </c>
      <c r="CD30" s="52" t="s">
        <v>161</v>
      </c>
      <c r="CE30" s="82" t="s">
        <v>84</v>
      </c>
      <c r="CF30" s="48"/>
      <c r="CG30" s="48"/>
      <c r="CH30" s="48"/>
    </row>
    <row r="31" spans="2:86" x14ac:dyDescent="0.25">
      <c r="C31" s="79"/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  <c r="AF31" s="43"/>
      <c r="AL31" s="54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6"/>
      <c r="BA31" s="48"/>
      <c r="BB31" s="48"/>
      <c r="BC31" s="48"/>
      <c r="BK31" s="43"/>
      <c r="BQ31" s="54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6"/>
      <c r="CF31" s="48"/>
      <c r="CG31" s="48"/>
      <c r="CH31" s="48"/>
    </row>
    <row r="32" spans="2:86" x14ac:dyDescent="0.25">
      <c r="C32" s="79"/>
      <c r="G32" s="58" t="s">
        <v>97</v>
      </c>
      <c r="H32" s="59">
        <v>0.32</v>
      </c>
      <c r="I32" s="59">
        <v>0.57000000000000006</v>
      </c>
      <c r="J32" s="59">
        <v>0.2</v>
      </c>
      <c r="K32" s="59">
        <v>0.08</v>
      </c>
      <c r="L32" s="59">
        <v>0.71000000000000008</v>
      </c>
      <c r="M32" s="59">
        <v>0.36000000000000004</v>
      </c>
      <c r="N32" s="59">
        <v>0.49000000000000005</v>
      </c>
      <c r="O32" s="59">
        <v>0.65</v>
      </c>
      <c r="P32" s="59">
        <v>0.27</v>
      </c>
      <c r="Q32" s="59">
        <v>0.29000000000000004</v>
      </c>
      <c r="R32" s="59">
        <v>0.43000000000000005</v>
      </c>
      <c r="S32" s="59">
        <v>0.2</v>
      </c>
      <c r="T32" s="59">
        <v>0.37000000000000005</v>
      </c>
      <c r="U32" s="60">
        <v>4.9400000000000004</v>
      </c>
      <c r="V32" s="48"/>
      <c r="W32" s="48"/>
      <c r="X32" s="48"/>
      <c r="AF32" s="43"/>
      <c r="AL32" s="58" t="s">
        <v>88</v>
      </c>
      <c r="AM32" s="59">
        <v>0.08</v>
      </c>
      <c r="AN32" s="59" t="s">
        <v>137</v>
      </c>
      <c r="AO32" s="59">
        <v>0.12000000000000001</v>
      </c>
      <c r="AP32" s="59">
        <v>0.2</v>
      </c>
      <c r="AQ32" s="59">
        <v>0.14000000000000001</v>
      </c>
      <c r="AR32" s="59">
        <v>0.19</v>
      </c>
      <c r="AS32" s="59">
        <v>7.0000000000000007E-2</v>
      </c>
      <c r="AT32" s="59">
        <v>0.21000000000000002</v>
      </c>
      <c r="AU32" s="59">
        <v>0.16999999999999998</v>
      </c>
      <c r="AV32" s="59">
        <v>0.13</v>
      </c>
      <c r="AW32" s="59">
        <v>0.27</v>
      </c>
      <c r="AX32" s="59">
        <v>0.16</v>
      </c>
      <c r="AY32" s="59" t="s">
        <v>137</v>
      </c>
      <c r="AZ32" s="60">
        <v>1.74</v>
      </c>
      <c r="BA32" s="48"/>
      <c r="BB32" s="48"/>
      <c r="BC32" s="48"/>
      <c r="BK32" s="43"/>
      <c r="BQ32" s="58" t="s">
        <v>104</v>
      </c>
      <c r="BR32" s="59">
        <v>7.0000000000000007E-2</v>
      </c>
      <c r="BS32" s="59">
        <v>0.14000000000000001</v>
      </c>
      <c r="BT32" s="59">
        <v>0.14000000000000001</v>
      </c>
      <c r="BU32" s="59" t="s">
        <v>137</v>
      </c>
      <c r="BV32" s="59">
        <v>7.0000000000000007E-2</v>
      </c>
      <c r="BW32" s="59">
        <v>0.14000000000000001</v>
      </c>
      <c r="BX32" s="59">
        <v>0.14000000000000001</v>
      </c>
      <c r="BY32" s="59">
        <v>0.14000000000000001</v>
      </c>
      <c r="BZ32" s="59">
        <v>7.0000000000000007E-2</v>
      </c>
      <c r="CA32" s="59">
        <v>7.0000000000000007E-2</v>
      </c>
      <c r="CB32" s="59" t="s">
        <v>137</v>
      </c>
      <c r="CC32" s="59">
        <v>7.0000000000000007E-2</v>
      </c>
      <c r="CD32" s="59">
        <v>7.0000000000000007E-2</v>
      </c>
      <c r="CE32" s="60">
        <v>1.1200000000000003</v>
      </c>
      <c r="CF32" s="48"/>
      <c r="CG32" s="48"/>
      <c r="CH32" s="48"/>
    </row>
    <row r="33" spans="3:86" x14ac:dyDescent="0.25">
      <c r="C33" s="79"/>
      <c r="G33" s="58" t="s">
        <v>88</v>
      </c>
      <c r="H33" s="59">
        <v>0.13</v>
      </c>
      <c r="I33" s="59">
        <v>0.08</v>
      </c>
      <c r="J33" s="59">
        <v>0.22000000000000003</v>
      </c>
      <c r="K33" s="59">
        <v>0.39</v>
      </c>
      <c r="L33" s="59">
        <v>7.0000000000000007E-2</v>
      </c>
      <c r="M33" s="59">
        <v>0.15000000000000002</v>
      </c>
      <c r="N33" s="59">
        <v>0.18</v>
      </c>
      <c r="O33" s="59">
        <v>0.06</v>
      </c>
      <c r="P33" s="59">
        <v>0.06</v>
      </c>
      <c r="Q33" s="59">
        <v>0.13</v>
      </c>
      <c r="R33" s="59" t="s">
        <v>137</v>
      </c>
      <c r="S33" s="59">
        <v>0.32</v>
      </c>
      <c r="T33" s="59">
        <v>7.0000000000000007E-2</v>
      </c>
      <c r="U33" s="60">
        <v>1.8600000000000003</v>
      </c>
      <c r="V33" s="48"/>
      <c r="W33" s="48"/>
      <c r="X33" s="48"/>
      <c r="AF33" s="43"/>
      <c r="AL33" s="58" t="s">
        <v>97</v>
      </c>
      <c r="AM33" s="59">
        <v>0.06</v>
      </c>
      <c r="AN33" s="59">
        <v>7.0000000000000007E-2</v>
      </c>
      <c r="AO33" s="59">
        <v>0.13</v>
      </c>
      <c r="AP33" s="59">
        <v>7.0000000000000007E-2</v>
      </c>
      <c r="AQ33" s="59">
        <v>0.14000000000000001</v>
      </c>
      <c r="AR33" s="59">
        <v>0.14000000000000001</v>
      </c>
      <c r="AS33" s="59">
        <v>0.15000000000000002</v>
      </c>
      <c r="AT33" s="59">
        <v>7.0000000000000007E-2</v>
      </c>
      <c r="AU33" s="59" t="s">
        <v>137</v>
      </c>
      <c r="AV33" s="59">
        <v>7.0000000000000007E-2</v>
      </c>
      <c r="AW33" s="59" t="s">
        <v>137</v>
      </c>
      <c r="AX33" s="59" t="s">
        <v>137</v>
      </c>
      <c r="AY33" s="59" t="s">
        <v>137</v>
      </c>
      <c r="AZ33" s="60">
        <v>0.90000000000000013</v>
      </c>
      <c r="BA33" s="48"/>
      <c r="BB33" s="48"/>
      <c r="BC33" s="48"/>
      <c r="BK33" s="43"/>
      <c r="BQ33" s="58" t="s">
        <v>86</v>
      </c>
      <c r="BR33" s="59" t="s">
        <v>137</v>
      </c>
      <c r="BS33" s="59" t="s">
        <v>137</v>
      </c>
      <c r="BT33" s="59" t="s">
        <v>137</v>
      </c>
      <c r="BU33" s="59" t="s">
        <v>137</v>
      </c>
      <c r="BV33" s="59" t="s">
        <v>137</v>
      </c>
      <c r="BW33" s="59">
        <v>0.14000000000000001</v>
      </c>
      <c r="BX33" s="59" t="s">
        <v>137</v>
      </c>
      <c r="BY33" s="59">
        <v>0.08</v>
      </c>
      <c r="BZ33" s="59">
        <v>7.0000000000000007E-2</v>
      </c>
      <c r="CA33" s="59">
        <v>0.12000000000000001</v>
      </c>
      <c r="CB33" s="59" t="s">
        <v>137</v>
      </c>
      <c r="CC33" s="59">
        <v>0.06</v>
      </c>
      <c r="CD33" s="59" t="s">
        <v>137</v>
      </c>
      <c r="CE33" s="60">
        <v>0.47000000000000003</v>
      </c>
      <c r="CF33" s="48"/>
      <c r="CG33" s="48"/>
      <c r="CH33" s="48"/>
    </row>
    <row r="34" spans="3:86" x14ac:dyDescent="0.25">
      <c r="C34" s="79"/>
      <c r="G34" s="58" t="s">
        <v>91</v>
      </c>
      <c r="H34" s="59" t="s">
        <v>137</v>
      </c>
      <c r="I34" s="59" t="s">
        <v>137</v>
      </c>
      <c r="J34" s="59" t="s">
        <v>137</v>
      </c>
      <c r="K34" s="59">
        <v>7.0000000000000007E-2</v>
      </c>
      <c r="L34" s="59">
        <v>0.25</v>
      </c>
      <c r="M34" s="59">
        <v>0.39</v>
      </c>
      <c r="N34" s="59">
        <v>0.2</v>
      </c>
      <c r="O34" s="59">
        <v>0.32</v>
      </c>
      <c r="P34" s="59">
        <v>0.22000000000000003</v>
      </c>
      <c r="Q34" s="59">
        <v>0.29000000000000004</v>
      </c>
      <c r="R34" s="59" t="s">
        <v>137</v>
      </c>
      <c r="S34" s="59" t="s">
        <v>137</v>
      </c>
      <c r="T34" s="59" t="s">
        <v>137</v>
      </c>
      <c r="U34" s="60">
        <v>1.74</v>
      </c>
      <c r="AF34" s="43"/>
      <c r="AL34" s="58" t="s">
        <v>91</v>
      </c>
      <c r="AM34" s="59" t="s">
        <v>137</v>
      </c>
      <c r="AN34" s="59" t="s">
        <v>137</v>
      </c>
      <c r="AO34" s="59">
        <v>0.01</v>
      </c>
      <c r="AP34" s="59" t="s">
        <v>137</v>
      </c>
      <c r="AQ34" s="59">
        <v>0.13</v>
      </c>
      <c r="AR34" s="59">
        <v>0.19</v>
      </c>
      <c r="AS34" s="59" t="s">
        <v>137</v>
      </c>
      <c r="AT34" s="59" t="s">
        <v>137</v>
      </c>
      <c r="AU34" s="59">
        <v>0.16</v>
      </c>
      <c r="AV34" s="59">
        <v>7.0000000000000007E-2</v>
      </c>
      <c r="AW34" s="59" t="s">
        <v>137</v>
      </c>
      <c r="AX34" s="59" t="s">
        <v>137</v>
      </c>
      <c r="AY34" s="59" t="s">
        <v>137</v>
      </c>
      <c r="AZ34" s="60">
        <v>0.56000000000000005</v>
      </c>
      <c r="BK34" s="43"/>
      <c r="BQ34" s="58" t="s">
        <v>88</v>
      </c>
      <c r="BR34" s="59">
        <v>7.0000000000000007E-2</v>
      </c>
      <c r="BS34" s="59" t="s">
        <v>137</v>
      </c>
      <c r="BT34" s="59" t="s">
        <v>137</v>
      </c>
      <c r="BU34" s="59">
        <v>7.0000000000000007E-2</v>
      </c>
      <c r="BV34" s="59" t="s">
        <v>137</v>
      </c>
      <c r="BW34" s="59" t="s">
        <v>137</v>
      </c>
      <c r="BX34" s="59" t="s">
        <v>137</v>
      </c>
      <c r="BY34" s="59">
        <v>7.0000000000000007E-2</v>
      </c>
      <c r="BZ34" s="59" t="s">
        <v>137</v>
      </c>
      <c r="CA34" s="59">
        <v>7.0000000000000007E-2</v>
      </c>
      <c r="CB34" s="59">
        <v>7.0000000000000007E-2</v>
      </c>
      <c r="CC34" s="59">
        <v>7.0000000000000007E-2</v>
      </c>
      <c r="CD34" s="59">
        <v>0.04</v>
      </c>
      <c r="CE34" s="60">
        <v>0.46</v>
      </c>
    </row>
    <row r="35" spans="3:86" x14ac:dyDescent="0.25">
      <c r="C35" s="79"/>
      <c r="G35" s="58" t="s">
        <v>110</v>
      </c>
      <c r="H35" s="59">
        <v>0.32</v>
      </c>
      <c r="I35" s="59">
        <v>0.11</v>
      </c>
      <c r="J35" s="59" t="s">
        <v>137</v>
      </c>
      <c r="K35" s="59">
        <v>0.18</v>
      </c>
      <c r="L35" s="59">
        <v>0.14000000000000001</v>
      </c>
      <c r="M35" s="59">
        <v>0.08</v>
      </c>
      <c r="N35" s="59">
        <v>0.06</v>
      </c>
      <c r="O35" s="59">
        <v>0.09</v>
      </c>
      <c r="P35" s="59">
        <v>0.22000000000000003</v>
      </c>
      <c r="Q35" s="59">
        <v>0.08</v>
      </c>
      <c r="R35" s="59">
        <v>0.2</v>
      </c>
      <c r="S35" s="59">
        <v>0.16</v>
      </c>
      <c r="T35" s="59" t="s">
        <v>137</v>
      </c>
      <c r="U35" s="60">
        <v>1.64</v>
      </c>
      <c r="AF35" s="43"/>
      <c r="AL35" s="58" t="s">
        <v>104</v>
      </c>
      <c r="AM35" s="59" t="s">
        <v>137</v>
      </c>
      <c r="AN35" s="59" t="s">
        <v>137</v>
      </c>
      <c r="AO35" s="59" t="s">
        <v>137</v>
      </c>
      <c r="AP35" s="59">
        <v>0.14000000000000001</v>
      </c>
      <c r="AQ35" s="59">
        <v>0.14000000000000001</v>
      </c>
      <c r="AR35" s="59" t="s">
        <v>137</v>
      </c>
      <c r="AS35" s="59" t="s">
        <v>137</v>
      </c>
      <c r="AT35" s="59" t="s">
        <v>137</v>
      </c>
      <c r="AU35" s="59">
        <v>0.06</v>
      </c>
      <c r="AV35" s="59" t="s">
        <v>137</v>
      </c>
      <c r="AW35" s="59">
        <v>7.0000000000000007E-2</v>
      </c>
      <c r="AX35" s="59">
        <v>0.08</v>
      </c>
      <c r="AY35" s="59" t="s">
        <v>137</v>
      </c>
      <c r="AZ35" s="60">
        <v>0.49000000000000005</v>
      </c>
      <c r="BK35" s="43"/>
      <c r="BQ35" s="58" t="s">
        <v>91</v>
      </c>
      <c r="BR35" s="59" t="s">
        <v>137</v>
      </c>
      <c r="BS35" s="59" t="s">
        <v>137</v>
      </c>
      <c r="BT35" s="59" t="s">
        <v>137</v>
      </c>
      <c r="BU35" s="59" t="s">
        <v>137</v>
      </c>
      <c r="BV35" s="59">
        <v>7.0000000000000007E-2</v>
      </c>
      <c r="BW35" s="59">
        <v>0.14000000000000001</v>
      </c>
      <c r="BX35" s="59">
        <v>0.15000000000000002</v>
      </c>
      <c r="BY35" s="59" t="s">
        <v>137</v>
      </c>
      <c r="BZ35" s="59">
        <v>7.0000000000000007E-2</v>
      </c>
      <c r="CA35" s="59" t="s">
        <v>137</v>
      </c>
      <c r="CB35" s="59" t="s">
        <v>137</v>
      </c>
      <c r="CC35" s="59" t="s">
        <v>137</v>
      </c>
      <c r="CD35" s="59" t="s">
        <v>137</v>
      </c>
      <c r="CE35" s="60">
        <v>0.43000000000000005</v>
      </c>
    </row>
    <row r="36" spans="3:86" x14ac:dyDescent="0.25">
      <c r="C36" s="79"/>
      <c r="G36" s="58" t="s">
        <v>104</v>
      </c>
      <c r="H36" s="59">
        <v>0.23</v>
      </c>
      <c r="I36" s="59">
        <v>7.0000000000000007E-2</v>
      </c>
      <c r="J36" s="59">
        <v>7.0000000000000007E-2</v>
      </c>
      <c r="K36" s="59">
        <v>0.21000000000000002</v>
      </c>
      <c r="L36" s="59">
        <v>0.16</v>
      </c>
      <c r="M36" s="59">
        <v>0.15000000000000002</v>
      </c>
      <c r="N36" s="59">
        <v>0.15000000000000002</v>
      </c>
      <c r="O36" s="59">
        <v>0.21000000000000002</v>
      </c>
      <c r="P36" s="59" t="s">
        <v>137</v>
      </c>
      <c r="Q36" s="59">
        <v>7.0000000000000007E-2</v>
      </c>
      <c r="R36" s="59" t="s">
        <v>137</v>
      </c>
      <c r="S36" s="59">
        <v>0.05</v>
      </c>
      <c r="T36" s="59" t="s">
        <v>137</v>
      </c>
      <c r="U36" s="60">
        <v>1.37</v>
      </c>
      <c r="AF36" s="43"/>
      <c r="AL36" s="58" t="s">
        <v>87</v>
      </c>
      <c r="AM36" s="59" t="s">
        <v>137</v>
      </c>
      <c r="AN36" s="59">
        <v>0.13</v>
      </c>
      <c r="AO36" s="59" t="s">
        <v>137</v>
      </c>
      <c r="AP36" s="59" t="s">
        <v>137</v>
      </c>
      <c r="AQ36" s="59" t="s">
        <v>137</v>
      </c>
      <c r="AR36" s="59" t="s">
        <v>137</v>
      </c>
      <c r="AS36" s="59" t="s">
        <v>137</v>
      </c>
      <c r="AT36" s="59">
        <v>7.0000000000000007E-2</v>
      </c>
      <c r="AU36" s="59">
        <v>0.14000000000000001</v>
      </c>
      <c r="AV36" s="59">
        <v>0.15000000000000002</v>
      </c>
      <c r="AW36" s="59" t="s">
        <v>137</v>
      </c>
      <c r="AX36" s="59" t="s">
        <v>137</v>
      </c>
      <c r="AY36" s="59" t="s">
        <v>137</v>
      </c>
      <c r="AZ36" s="60">
        <v>0.49000000000000005</v>
      </c>
      <c r="BK36" s="43"/>
      <c r="BQ36" s="58" t="s">
        <v>92</v>
      </c>
      <c r="BR36" s="59" t="s">
        <v>137</v>
      </c>
      <c r="BS36" s="59">
        <v>7.0000000000000007E-2</v>
      </c>
      <c r="BT36" s="59" t="s">
        <v>137</v>
      </c>
      <c r="BU36" s="59">
        <v>7.0000000000000007E-2</v>
      </c>
      <c r="BV36" s="59" t="s">
        <v>137</v>
      </c>
      <c r="BW36" s="59" t="s">
        <v>137</v>
      </c>
      <c r="BX36" s="59">
        <v>7.0000000000000007E-2</v>
      </c>
      <c r="BY36" s="59" t="s">
        <v>137</v>
      </c>
      <c r="BZ36" s="59" t="s">
        <v>137</v>
      </c>
      <c r="CA36" s="59">
        <v>7.0000000000000007E-2</v>
      </c>
      <c r="CB36" s="59">
        <v>0.06</v>
      </c>
      <c r="CC36" s="59" t="s">
        <v>137</v>
      </c>
      <c r="CD36" s="59">
        <v>7.0000000000000007E-2</v>
      </c>
      <c r="CE36" s="60">
        <v>0.41000000000000003</v>
      </c>
    </row>
    <row r="37" spans="3:86" x14ac:dyDescent="0.25">
      <c r="C37" s="79"/>
      <c r="G37" s="58" t="s">
        <v>107</v>
      </c>
      <c r="H37" s="59">
        <v>0.29000000000000004</v>
      </c>
      <c r="I37" s="59">
        <v>0.29000000000000004</v>
      </c>
      <c r="J37" s="59">
        <v>0.19</v>
      </c>
      <c r="K37" s="59">
        <v>0.06</v>
      </c>
      <c r="L37" s="59">
        <v>0.06</v>
      </c>
      <c r="M37" s="59">
        <v>0.06</v>
      </c>
      <c r="N37" s="59" t="s">
        <v>137</v>
      </c>
      <c r="O37" s="59">
        <v>0.06</v>
      </c>
      <c r="P37" s="59">
        <v>7.0000000000000007E-2</v>
      </c>
      <c r="Q37" s="59">
        <v>0.15000000000000002</v>
      </c>
      <c r="R37" s="59" t="s">
        <v>137</v>
      </c>
      <c r="S37" s="59" t="s">
        <v>137</v>
      </c>
      <c r="T37" s="59" t="s">
        <v>137</v>
      </c>
      <c r="U37" s="60">
        <v>1.2300000000000004</v>
      </c>
      <c r="AF37" s="43"/>
      <c r="AL37" s="58" t="s">
        <v>86</v>
      </c>
      <c r="AM37" s="59" t="s">
        <v>137</v>
      </c>
      <c r="AN37" s="59" t="s">
        <v>137</v>
      </c>
      <c r="AO37" s="59" t="s">
        <v>137</v>
      </c>
      <c r="AP37" s="59" t="s">
        <v>137</v>
      </c>
      <c r="AQ37" s="59">
        <v>0.06</v>
      </c>
      <c r="AR37" s="59">
        <v>0.12000000000000001</v>
      </c>
      <c r="AS37" s="59">
        <v>0.14000000000000001</v>
      </c>
      <c r="AT37" s="59" t="s">
        <v>137</v>
      </c>
      <c r="AU37" s="59" t="s">
        <v>137</v>
      </c>
      <c r="AV37" s="59">
        <v>0.06</v>
      </c>
      <c r="AW37" s="59">
        <v>7.0000000000000007E-2</v>
      </c>
      <c r="AX37" s="59" t="s">
        <v>137</v>
      </c>
      <c r="AY37" s="59" t="s">
        <v>137</v>
      </c>
      <c r="AZ37" s="60">
        <v>0.45</v>
      </c>
      <c r="BK37" s="43"/>
      <c r="BQ37" s="58" t="s">
        <v>85</v>
      </c>
      <c r="BR37" s="59" t="s">
        <v>137</v>
      </c>
      <c r="BS37" s="59" t="s">
        <v>137</v>
      </c>
      <c r="BT37" s="59" t="s">
        <v>137</v>
      </c>
      <c r="BU37" s="59" t="s">
        <v>137</v>
      </c>
      <c r="BV37" s="59" t="s">
        <v>137</v>
      </c>
      <c r="BW37" s="59" t="s">
        <v>137</v>
      </c>
      <c r="BX37" s="59" t="s">
        <v>137</v>
      </c>
      <c r="BY37" s="59">
        <v>0.06</v>
      </c>
      <c r="BZ37" s="59">
        <v>0.15000000000000002</v>
      </c>
      <c r="CA37" s="59" t="s">
        <v>137</v>
      </c>
      <c r="CB37" s="59" t="s">
        <v>137</v>
      </c>
      <c r="CC37" s="59">
        <v>0.15000000000000002</v>
      </c>
      <c r="CD37" s="59" t="s">
        <v>137</v>
      </c>
      <c r="CE37" s="60">
        <v>0.36000000000000004</v>
      </c>
    </row>
    <row r="38" spans="3:86" x14ac:dyDescent="0.25">
      <c r="C38" s="79"/>
      <c r="G38" s="58" t="s">
        <v>86</v>
      </c>
      <c r="H38" s="59" t="s">
        <v>137</v>
      </c>
      <c r="I38" s="59" t="s">
        <v>137</v>
      </c>
      <c r="J38" s="59">
        <v>7.0000000000000007E-2</v>
      </c>
      <c r="K38" s="59">
        <v>0.12</v>
      </c>
      <c r="L38" s="59">
        <v>0.14000000000000001</v>
      </c>
      <c r="M38" s="59">
        <v>0.2</v>
      </c>
      <c r="N38" s="59">
        <v>0.19</v>
      </c>
      <c r="O38" s="59" t="s">
        <v>137</v>
      </c>
      <c r="P38" s="59">
        <v>0.16</v>
      </c>
      <c r="Q38" s="59">
        <v>0.12000000000000001</v>
      </c>
      <c r="R38" s="59">
        <v>0.13</v>
      </c>
      <c r="S38" s="59" t="s">
        <v>137</v>
      </c>
      <c r="T38" s="59" t="s">
        <v>137</v>
      </c>
      <c r="U38" s="60">
        <v>1.1299999999999999</v>
      </c>
      <c r="AF38" s="43"/>
      <c r="AL38" s="58" t="s">
        <v>102</v>
      </c>
      <c r="AM38" s="59">
        <v>0.12</v>
      </c>
      <c r="AN38" s="59" t="s">
        <v>137</v>
      </c>
      <c r="AO38" s="59">
        <v>7.0000000000000007E-2</v>
      </c>
      <c r="AP38" s="59" t="s">
        <v>137</v>
      </c>
      <c r="AQ38" s="59" t="s">
        <v>137</v>
      </c>
      <c r="AR38" s="59">
        <v>7.0000000000000007E-2</v>
      </c>
      <c r="AS38" s="59" t="s">
        <v>137</v>
      </c>
      <c r="AT38" s="59">
        <v>6.0000000000000005E-2</v>
      </c>
      <c r="AU38" s="59">
        <v>7.0000000000000007E-2</v>
      </c>
      <c r="AV38" s="59" t="s">
        <v>137</v>
      </c>
      <c r="AW38" s="59" t="s">
        <v>137</v>
      </c>
      <c r="AX38" s="59" t="s">
        <v>137</v>
      </c>
      <c r="AY38" s="59" t="s">
        <v>137</v>
      </c>
      <c r="AZ38" s="60">
        <v>0.39</v>
      </c>
      <c r="BK38" s="43"/>
      <c r="BQ38" s="58" t="s">
        <v>110</v>
      </c>
      <c r="BR38" s="59" t="s">
        <v>137</v>
      </c>
      <c r="BS38" s="59" t="s">
        <v>137</v>
      </c>
      <c r="BT38" s="59">
        <v>0.12</v>
      </c>
      <c r="BU38" s="59" t="s">
        <v>137</v>
      </c>
      <c r="BV38" s="59" t="s">
        <v>137</v>
      </c>
      <c r="BW38" s="59" t="s">
        <v>137</v>
      </c>
      <c r="BX38" s="59">
        <v>0.08</v>
      </c>
      <c r="BY38" s="59" t="s">
        <v>137</v>
      </c>
      <c r="BZ38" s="59" t="s">
        <v>137</v>
      </c>
      <c r="CA38" s="59" t="s">
        <v>137</v>
      </c>
      <c r="CB38" s="59" t="s">
        <v>137</v>
      </c>
      <c r="CC38" s="59" t="s">
        <v>137</v>
      </c>
      <c r="CD38" s="59" t="s">
        <v>137</v>
      </c>
      <c r="CE38" s="60">
        <v>0.2</v>
      </c>
    </row>
    <row r="39" spans="3:86" x14ac:dyDescent="0.25">
      <c r="C39" s="79"/>
      <c r="G39" s="58" t="s">
        <v>92</v>
      </c>
      <c r="H39" s="59">
        <v>7.0000000000000007E-2</v>
      </c>
      <c r="I39" s="59" t="s">
        <v>137</v>
      </c>
      <c r="J39" s="59">
        <v>0.15000000000000002</v>
      </c>
      <c r="K39" s="59">
        <v>0.21000000000000002</v>
      </c>
      <c r="L39" s="59">
        <v>0.1</v>
      </c>
      <c r="M39" s="59">
        <v>0.06</v>
      </c>
      <c r="N39" s="59" t="s">
        <v>137</v>
      </c>
      <c r="O39" s="59" t="s">
        <v>137</v>
      </c>
      <c r="P39" s="59" t="s">
        <v>137</v>
      </c>
      <c r="Q39" s="59">
        <v>0.14000000000000001</v>
      </c>
      <c r="R39" s="59">
        <v>0.23000000000000004</v>
      </c>
      <c r="S39" s="59">
        <v>7.0000000000000007E-2</v>
      </c>
      <c r="T39" s="59" t="s">
        <v>137</v>
      </c>
      <c r="U39" s="60">
        <v>1.0300000000000002</v>
      </c>
      <c r="AF39" s="43"/>
      <c r="AL39" s="58" t="s">
        <v>96</v>
      </c>
      <c r="AM39" s="59">
        <v>0.06</v>
      </c>
      <c r="AN39" s="59">
        <v>7.0000000000000007E-2</v>
      </c>
      <c r="AO39" s="59" t="s">
        <v>137</v>
      </c>
      <c r="AP39" s="59">
        <v>7.0000000000000007E-2</v>
      </c>
      <c r="AQ39" s="59">
        <v>0.06</v>
      </c>
      <c r="AR39" s="59" t="s">
        <v>137</v>
      </c>
      <c r="AS39" s="59">
        <v>7.0000000000000007E-2</v>
      </c>
      <c r="AT39" s="59">
        <v>0.05</v>
      </c>
      <c r="AU39" s="59" t="s">
        <v>137</v>
      </c>
      <c r="AV39" s="59" t="s">
        <v>137</v>
      </c>
      <c r="AW39" s="59" t="s">
        <v>137</v>
      </c>
      <c r="AX39" s="59" t="s">
        <v>137</v>
      </c>
      <c r="AY39" s="59" t="s">
        <v>137</v>
      </c>
      <c r="AZ39" s="60">
        <v>0.38</v>
      </c>
      <c r="BK39" s="43"/>
      <c r="BQ39" s="58" t="s">
        <v>89</v>
      </c>
      <c r="BR39" s="59" t="s">
        <v>137</v>
      </c>
      <c r="BS39" s="59" t="s">
        <v>137</v>
      </c>
      <c r="BT39" s="59" t="s">
        <v>137</v>
      </c>
      <c r="BU39" s="59" t="s">
        <v>137</v>
      </c>
      <c r="BV39" s="59" t="s">
        <v>137</v>
      </c>
      <c r="BW39" s="59" t="s">
        <v>137</v>
      </c>
      <c r="BX39" s="59" t="s">
        <v>137</v>
      </c>
      <c r="BY39" s="59">
        <v>7.0000000000000007E-2</v>
      </c>
      <c r="BZ39" s="59" t="s">
        <v>137</v>
      </c>
      <c r="CA39" s="59">
        <v>0.06</v>
      </c>
      <c r="CB39" s="59" t="s">
        <v>137</v>
      </c>
      <c r="CC39" s="59" t="s">
        <v>137</v>
      </c>
      <c r="CD39" s="59">
        <v>0.04</v>
      </c>
      <c r="CE39" s="60">
        <v>0.17</v>
      </c>
    </row>
    <row r="40" spans="3:86" x14ac:dyDescent="0.25">
      <c r="C40" s="79"/>
      <c r="G40" s="58" t="s">
        <v>85</v>
      </c>
      <c r="H40" s="59" t="s">
        <v>137</v>
      </c>
      <c r="I40" s="59" t="s">
        <v>137</v>
      </c>
      <c r="J40" s="59" t="s">
        <v>137</v>
      </c>
      <c r="K40" s="59" t="s">
        <v>137</v>
      </c>
      <c r="L40" s="59" t="s">
        <v>137</v>
      </c>
      <c r="M40" s="59">
        <v>7.0000000000000007E-2</v>
      </c>
      <c r="N40" s="59" t="s">
        <v>137</v>
      </c>
      <c r="O40" s="59">
        <v>0.37000000000000005</v>
      </c>
      <c r="P40" s="59">
        <v>0.13</v>
      </c>
      <c r="Q40" s="59">
        <v>0.12000000000000001</v>
      </c>
      <c r="R40" s="59">
        <v>0.29000000000000004</v>
      </c>
      <c r="S40" s="59" t="s">
        <v>137</v>
      </c>
      <c r="T40" s="59" t="s">
        <v>137</v>
      </c>
      <c r="U40" s="60">
        <v>0.98000000000000009</v>
      </c>
      <c r="AF40" s="43"/>
      <c r="AL40" s="58" t="s">
        <v>107</v>
      </c>
      <c r="AM40" s="59" t="s">
        <v>137</v>
      </c>
      <c r="AN40" s="59">
        <v>0.06</v>
      </c>
      <c r="AO40" s="59">
        <v>0.06</v>
      </c>
      <c r="AP40" s="59">
        <v>0.14000000000000001</v>
      </c>
      <c r="AQ40" s="59">
        <v>7.0000000000000007E-2</v>
      </c>
      <c r="AR40" s="59" t="s">
        <v>137</v>
      </c>
      <c r="AS40" s="59" t="s">
        <v>137</v>
      </c>
      <c r="AT40" s="59" t="s">
        <v>137</v>
      </c>
      <c r="AU40" s="59" t="s">
        <v>137</v>
      </c>
      <c r="AV40" s="59" t="s">
        <v>137</v>
      </c>
      <c r="AW40" s="59" t="s">
        <v>137</v>
      </c>
      <c r="AX40" s="59" t="s">
        <v>137</v>
      </c>
      <c r="AY40" s="59" t="s">
        <v>137</v>
      </c>
      <c r="AZ40" s="60">
        <v>0.33</v>
      </c>
      <c r="BK40" s="43"/>
      <c r="BQ40" s="58" t="s">
        <v>87</v>
      </c>
      <c r="BR40" s="59" t="s">
        <v>137</v>
      </c>
      <c r="BS40" s="59" t="s">
        <v>137</v>
      </c>
      <c r="BT40" s="59" t="s">
        <v>137</v>
      </c>
      <c r="BU40" s="59" t="s">
        <v>137</v>
      </c>
      <c r="BV40" s="59" t="s">
        <v>137</v>
      </c>
      <c r="BW40" s="59">
        <v>0.08</v>
      </c>
      <c r="BX40" s="59" t="s">
        <v>137</v>
      </c>
      <c r="BY40" s="59" t="s">
        <v>137</v>
      </c>
      <c r="BZ40" s="59" t="s">
        <v>137</v>
      </c>
      <c r="CA40" s="59">
        <v>7.0000000000000007E-2</v>
      </c>
      <c r="CB40" s="59" t="s">
        <v>137</v>
      </c>
      <c r="CC40" s="59" t="s">
        <v>137</v>
      </c>
      <c r="CD40" s="59" t="s">
        <v>137</v>
      </c>
      <c r="CE40" s="60">
        <v>0.15000000000000002</v>
      </c>
    </row>
    <row r="41" spans="3:86" x14ac:dyDescent="0.25">
      <c r="C41" s="79"/>
      <c r="G41" s="58" t="s">
        <v>87</v>
      </c>
      <c r="H41" s="59">
        <v>7.0000000000000007E-2</v>
      </c>
      <c r="I41" s="59">
        <v>0.06</v>
      </c>
      <c r="J41" s="59">
        <v>0.11</v>
      </c>
      <c r="K41" s="59">
        <v>7.0000000000000007E-2</v>
      </c>
      <c r="L41" s="59" t="s">
        <v>137</v>
      </c>
      <c r="M41" s="59" t="s">
        <v>137</v>
      </c>
      <c r="N41" s="59">
        <v>0.14000000000000001</v>
      </c>
      <c r="O41" s="59">
        <v>7.0000000000000007E-2</v>
      </c>
      <c r="P41" s="59">
        <v>0.2</v>
      </c>
      <c r="Q41" s="59" t="s">
        <v>137</v>
      </c>
      <c r="R41" s="59">
        <v>7.0000000000000007E-2</v>
      </c>
      <c r="S41" s="59">
        <v>0.12</v>
      </c>
      <c r="T41" s="59">
        <v>7.0000000000000007E-2</v>
      </c>
      <c r="U41" s="60">
        <v>0.98</v>
      </c>
      <c r="AF41" s="43"/>
      <c r="AL41" s="58" t="s">
        <v>18</v>
      </c>
      <c r="AM41" s="59">
        <v>0.14000000000000001</v>
      </c>
      <c r="AN41" s="59">
        <v>7.0000000000000007E-2</v>
      </c>
      <c r="AO41" s="59" t="s">
        <v>137</v>
      </c>
      <c r="AP41" s="59" t="s">
        <v>137</v>
      </c>
      <c r="AQ41" s="59" t="s">
        <v>137</v>
      </c>
      <c r="AR41" s="59" t="s">
        <v>137</v>
      </c>
      <c r="AS41" s="59" t="s">
        <v>137</v>
      </c>
      <c r="AT41" s="59" t="s">
        <v>137</v>
      </c>
      <c r="AU41" s="59" t="s">
        <v>137</v>
      </c>
      <c r="AV41" s="59" t="s">
        <v>137</v>
      </c>
      <c r="AW41" s="59" t="s">
        <v>137</v>
      </c>
      <c r="AX41" s="59">
        <v>0.04</v>
      </c>
      <c r="AY41" s="59">
        <v>7.0000000000000007E-2</v>
      </c>
      <c r="AZ41" s="60">
        <v>0.32</v>
      </c>
      <c r="BK41" s="43"/>
      <c r="BQ41" s="58" t="s">
        <v>94</v>
      </c>
      <c r="BR41" s="59" t="s">
        <v>137</v>
      </c>
      <c r="BS41" s="59" t="s">
        <v>137</v>
      </c>
      <c r="BT41" s="59" t="s">
        <v>137</v>
      </c>
      <c r="BU41" s="59" t="s">
        <v>137</v>
      </c>
      <c r="BV41" s="59" t="s">
        <v>137</v>
      </c>
      <c r="BW41" s="59" t="s">
        <v>137</v>
      </c>
      <c r="BX41" s="59" t="s">
        <v>137</v>
      </c>
      <c r="BY41" s="59" t="s">
        <v>137</v>
      </c>
      <c r="BZ41" s="59" t="s">
        <v>137</v>
      </c>
      <c r="CA41" s="59" t="s">
        <v>137</v>
      </c>
      <c r="CB41" s="59">
        <v>7.0000000000000007E-2</v>
      </c>
      <c r="CC41" s="59" t="s">
        <v>137</v>
      </c>
      <c r="CD41" s="59">
        <v>7.0000000000000007E-2</v>
      </c>
      <c r="CE41" s="60">
        <v>0.14000000000000001</v>
      </c>
    </row>
    <row r="42" spans="3:86" x14ac:dyDescent="0.25">
      <c r="C42" s="79"/>
      <c r="G42" s="58" t="s">
        <v>96</v>
      </c>
      <c r="H42" s="59" t="s">
        <v>137</v>
      </c>
      <c r="I42" s="59" t="s">
        <v>137</v>
      </c>
      <c r="J42" s="59" t="s">
        <v>137</v>
      </c>
      <c r="K42" s="59" t="s">
        <v>137</v>
      </c>
      <c r="L42" s="59">
        <v>7.0000000000000007E-2</v>
      </c>
      <c r="M42" s="59">
        <v>0.22000000000000003</v>
      </c>
      <c r="N42" s="59">
        <v>0.2</v>
      </c>
      <c r="O42" s="59" t="s">
        <v>137</v>
      </c>
      <c r="P42" s="59">
        <v>0.15000000000000002</v>
      </c>
      <c r="Q42" s="59">
        <v>0.15000000000000002</v>
      </c>
      <c r="R42" s="59">
        <v>7.0000000000000007E-2</v>
      </c>
      <c r="S42" s="59" t="s">
        <v>137</v>
      </c>
      <c r="T42" s="59" t="s">
        <v>137</v>
      </c>
      <c r="U42" s="60">
        <v>0.8600000000000001</v>
      </c>
      <c r="AF42" s="43"/>
      <c r="AL42" s="58" t="s">
        <v>85</v>
      </c>
      <c r="AM42" s="59" t="s">
        <v>137</v>
      </c>
      <c r="AN42" s="59" t="s">
        <v>137</v>
      </c>
      <c r="AO42" s="59" t="s">
        <v>137</v>
      </c>
      <c r="AP42" s="59" t="s">
        <v>137</v>
      </c>
      <c r="AQ42" s="59">
        <v>7.0000000000000007E-2</v>
      </c>
      <c r="AR42" s="59" t="s">
        <v>137</v>
      </c>
      <c r="AS42" s="59" t="s">
        <v>137</v>
      </c>
      <c r="AT42" s="59">
        <v>0.14000000000000001</v>
      </c>
      <c r="AU42" s="59">
        <v>7.0000000000000007E-2</v>
      </c>
      <c r="AV42" s="59" t="s">
        <v>137</v>
      </c>
      <c r="AW42" s="59" t="s">
        <v>137</v>
      </c>
      <c r="AX42" s="59" t="s">
        <v>137</v>
      </c>
      <c r="AY42" s="59" t="s">
        <v>137</v>
      </c>
      <c r="AZ42" s="60">
        <v>0.28000000000000003</v>
      </c>
      <c r="BK42" s="43"/>
      <c r="BQ42" s="58" t="s">
        <v>112</v>
      </c>
      <c r="BR42" s="59" t="s">
        <v>137</v>
      </c>
      <c r="BS42" s="59" t="s">
        <v>137</v>
      </c>
      <c r="BT42" s="59" t="s">
        <v>137</v>
      </c>
      <c r="BU42" s="59" t="s">
        <v>137</v>
      </c>
      <c r="BV42" s="59" t="s">
        <v>137</v>
      </c>
      <c r="BW42" s="59" t="s">
        <v>137</v>
      </c>
      <c r="BX42" s="59" t="s">
        <v>137</v>
      </c>
      <c r="BY42" s="59" t="s">
        <v>137</v>
      </c>
      <c r="BZ42" s="59" t="s">
        <v>137</v>
      </c>
      <c r="CA42" s="59" t="s">
        <v>137</v>
      </c>
      <c r="CB42" s="59">
        <v>7.0000000000000007E-2</v>
      </c>
      <c r="CC42" s="59" t="s">
        <v>137</v>
      </c>
      <c r="CD42" s="59">
        <v>7.0000000000000007E-2</v>
      </c>
      <c r="CE42" s="60">
        <v>0.14000000000000001</v>
      </c>
    </row>
    <row r="43" spans="3:86" x14ac:dyDescent="0.25">
      <c r="C43" s="79"/>
      <c r="G43" s="58" t="s">
        <v>102</v>
      </c>
      <c r="H43" s="59">
        <v>0.11</v>
      </c>
      <c r="I43" s="59">
        <v>0.12000000000000001</v>
      </c>
      <c r="J43" s="59">
        <v>0.09</v>
      </c>
      <c r="K43" s="59">
        <v>0.15000000000000002</v>
      </c>
      <c r="L43" s="59">
        <v>0.06</v>
      </c>
      <c r="M43" s="59" t="s">
        <v>137</v>
      </c>
      <c r="N43" s="59" t="s">
        <v>137</v>
      </c>
      <c r="O43" s="59">
        <v>0.11000000000000001</v>
      </c>
      <c r="P43" s="59">
        <v>0.06</v>
      </c>
      <c r="Q43" s="59">
        <v>0.15000000000000002</v>
      </c>
      <c r="R43" s="59" t="s">
        <v>137</v>
      </c>
      <c r="S43" s="59" t="s">
        <v>137</v>
      </c>
      <c r="T43" s="59" t="s">
        <v>137</v>
      </c>
      <c r="U43" s="60">
        <v>0.85</v>
      </c>
      <c r="AF43" s="43"/>
      <c r="AL43" s="58" t="s">
        <v>112</v>
      </c>
      <c r="AM43" s="59" t="s">
        <v>137</v>
      </c>
      <c r="AN43" s="59">
        <v>7.0000000000000007E-2</v>
      </c>
      <c r="AO43" s="59">
        <v>0.14000000000000001</v>
      </c>
      <c r="AP43" s="59" t="s">
        <v>137</v>
      </c>
      <c r="AQ43" s="59" t="s">
        <v>137</v>
      </c>
      <c r="AR43" s="59" t="s">
        <v>137</v>
      </c>
      <c r="AS43" s="59" t="s">
        <v>137</v>
      </c>
      <c r="AT43" s="59" t="s">
        <v>137</v>
      </c>
      <c r="AU43" s="59" t="s">
        <v>137</v>
      </c>
      <c r="AV43" s="59" t="s">
        <v>137</v>
      </c>
      <c r="AW43" s="59">
        <v>7.0000000000000007E-2</v>
      </c>
      <c r="AX43" s="59" t="s">
        <v>137</v>
      </c>
      <c r="AY43" s="59" t="s">
        <v>137</v>
      </c>
      <c r="AZ43" s="60">
        <v>0.28000000000000003</v>
      </c>
      <c r="BK43" s="43"/>
      <c r="BQ43" s="58" t="s">
        <v>118</v>
      </c>
      <c r="BR43" s="59" t="s">
        <v>137</v>
      </c>
      <c r="BS43" s="59" t="s">
        <v>137</v>
      </c>
      <c r="BT43" s="59" t="s">
        <v>137</v>
      </c>
      <c r="BU43" s="59" t="s">
        <v>137</v>
      </c>
      <c r="BV43" s="59" t="s">
        <v>137</v>
      </c>
      <c r="BW43" s="59" t="s">
        <v>137</v>
      </c>
      <c r="BX43" s="59">
        <v>0.06</v>
      </c>
      <c r="BY43" s="59" t="s">
        <v>137</v>
      </c>
      <c r="BZ43" s="59">
        <v>7.0000000000000007E-2</v>
      </c>
      <c r="CA43" s="59" t="s">
        <v>137</v>
      </c>
      <c r="CB43" s="59" t="s">
        <v>137</v>
      </c>
      <c r="CC43" s="59" t="s">
        <v>137</v>
      </c>
      <c r="CD43" s="59" t="s">
        <v>137</v>
      </c>
      <c r="CE43" s="60">
        <v>0.13</v>
      </c>
    </row>
    <row r="44" spans="3:86" x14ac:dyDescent="0.25">
      <c r="C44" s="79"/>
      <c r="G44" s="58" t="s">
        <v>112</v>
      </c>
      <c r="H44" s="59">
        <v>0.14000000000000001</v>
      </c>
      <c r="I44" s="59">
        <v>0.06</v>
      </c>
      <c r="J44" s="59" t="s">
        <v>137</v>
      </c>
      <c r="K44" s="59">
        <v>0.05</v>
      </c>
      <c r="L44" s="59">
        <v>0.08</v>
      </c>
      <c r="M44" s="59" t="s">
        <v>137</v>
      </c>
      <c r="N44" s="59">
        <v>0.08</v>
      </c>
      <c r="O44" s="59">
        <v>7.0000000000000007E-2</v>
      </c>
      <c r="P44" s="59">
        <v>0.12</v>
      </c>
      <c r="Q44" s="59" t="s">
        <v>137</v>
      </c>
      <c r="R44" s="59" t="s">
        <v>137</v>
      </c>
      <c r="S44" s="59" t="s">
        <v>137</v>
      </c>
      <c r="T44" s="59" t="s">
        <v>137</v>
      </c>
      <c r="U44" s="60">
        <v>0.60000000000000009</v>
      </c>
      <c r="AF44" s="43"/>
      <c r="AL44" s="58" t="s">
        <v>100</v>
      </c>
      <c r="AM44" s="59" t="s">
        <v>137</v>
      </c>
      <c r="AN44" s="59" t="s">
        <v>137</v>
      </c>
      <c r="AO44" s="59" t="s">
        <v>137</v>
      </c>
      <c r="AP44" s="59" t="s">
        <v>137</v>
      </c>
      <c r="AQ44" s="59" t="s">
        <v>137</v>
      </c>
      <c r="AR44" s="59" t="s">
        <v>137</v>
      </c>
      <c r="AS44" s="59" t="s">
        <v>137</v>
      </c>
      <c r="AT44" s="59">
        <v>0.06</v>
      </c>
      <c r="AU44" s="59">
        <v>0.06</v>
      </c>
      <c r="AV44" s="59">
        <v>0.08</v>
      </c>
      <c r="AW44" s="59">
        <v>0.06</v>
      </c>
      <c r="AX44" s="59" t="s">
        <v>137</v>
      </c>
      <c r="AY44" s="59" t="s">
        <v>137</v>
      </c>
      <c r="AZ44" s="60">
        <v>0.26</v>
      </c>
      <c r="BK44" s="43"/>
      <c r="BQ44" s="58" t="s">
        <v>107</v>
      </c>
      <c r="BR44" s="59">
        <v>0.06</v>
      </c>
      <c r="BS44" s="59">
        <v>7.0000000000000007E-2</v>
      </c>
      <c r="BT44" s="59" t="s">
        <v>137</v>
      </c>
      <c r="BU44" s="59" t="s">
        <v>137</v>
      </c>
      <c r="BV44" s="59" t="s">
        <v>137</v>
      </c>
      <c r="BW44" s="59" t="s">
        <v>137</v>
      </c>
      <c r="BX44" s="59" t="s">
        <v>137</v>
      </c>
      <c r="BY44" s="59" t="s">
        <v>137</v>
      </c>
      <c r="BZ44" s="59" t="s">
        <v>137</v>
      </c>
      <c r="CA44" s="59" t="s">
        <v>137</v>
      </c>
      <c r="CB44" s="59" t="s">
        <v>137</v>
      </c>
      <c r="CC44" s="59" t="s">
        <v>137</v>
      </c>
      <c r="CD44" s="59" t="s">
        <v>137</v>
      </c>
      <c r="CE44" s="60">
        <v>0.13</v>
      </c>
    </row>
    <row r="45" spans="3:86" x14ac:dyDescent="0.25">
      <c r="C45" s="79"/>
      <c r="G45" s="58" t="s">
        <v>118</v>
      </c>
      <c r="H45" s="59" t="s">
        <v>137</v>
      </c>
      <c r="I45" s="59">
        <v>7.0000000000000007E-2</v>
      </c>
      <c r="J45" s="59">
        <v>7.0000000000000007E-2</v>
      </c>
      <c r="K45" s="59" t="s">
        <v>137</v>
      </c>
      <c r="L45" s="59">
        <v>7.0000000000000007E-2</v>
      </c>
      <c r="M45" s="59">
        <v>7.0000000000000007E-2</v>
      </c>
      <c r="N45" s="59">
        <v>0.08</v>
      </c>
      <c r="O45" s="59" t="s">
        <v>137</v>
      </c>
      <c r="P45" s="59" t="s">
        <v>137</v>
      </c>
      <c r="Q45" s="59" t="s">
        <v>137</v>
      </c>
      <c r="R45" s="59">
        <v>0.08</v>
      </c>
      <c r="S45" s="59">
        <v>0.06</v>
      </c>
      <c r="T45" s="59" t="s">
        <v>137</v>
      </c>
      <c r="U45" s="60">
        <v>0.5</v>
      </c>
      <c r="AF45" s="43"/>
      <c r="AL45" s="58" t="s">
        <v>105</v>
      </c>
      <c r="AM45" s="59" t="s">
        <v>137</v>
      </c>
      <c r="AN45" s="59" t="s">
        <v>137</v>
      </c>
      <c r="AO45" s="59" t="s">
        <v>137</v>
      </c>
      <c r="AP45" s="59" t="s">
        <v>137</v>
      </c>
      <c r="AQ45" s="59" t="s">
        <v>137</v>
      </c>
      <c r="AR45" s="59" t="s">
        <v>137</v>
      </c>
      <c r="AS45" s="59">
        <v>7.0000000000000007E-2</v>
      </c>
      <c r="AT45" s="59" t="s">
        <v>137</v>
      </c>
      <c r="AU45" s="59">
        <v>0.06</v>
      </c>
      <c r="AV45" s="59" t="s">
        <v>137</v>
      </c>
      <c r="AW45" s="59" t="s">
        <v>137</v>
      </c>
      <c r="AX45" s="59">
        <v>0.06</v>
      </c>
      <c r="AY45" s="59">
        <v>0.06</v>
      </c>
      <c r="AZ45" s="60">
        <v>0.25</v>
      </c>
      <c r="BK45" s="43"/>
      <c r="BQ45" s="58" t="s">
        <v>18</v>
      </c>
      <c r="BR45" s="59">
        <v>0.06</v>
      </c>
      <c r="BS45" s="59">
        <v>0.06</v>
      </c>
      <c r="BT45" s="59" t="s">
        <v>137</v>
      </c>
      <c r="BU45" s="59" t="s">
        <v>137</v>
      </c>
      <c r="BV45" s="59" t="s">
        <v>137</v>
      </c>
      <c r="BW45" s="59" t="s">
        <v>137</v>
      </c>
      <c r="BX45" s="59" t="s">
        <v>137</v>
      </c>
      <c r="BY45" s="59" t="s">
        <v>137</v>
      </c>
      <c r="BZ45" s="59" t="s">
        <v>137</v>
      </c>
      <c r="CA45" s="59" t="s">
        <v>137</v>
      </c>
      <c r="CB45" s="59" t="s">
        <v>137</v>
      </c>
      <c r="CC45" s="59" t="s">
        <v>137</v>
      </c>
      <c r="CD45" s="59" t="s">
        <v>137</v>
      </c>
      <c r="CE45" s="60">
        <v>0.12</v>
      </c>
    </row>
    <row r="46" spans="3:86" x14ac:dyDescent="0.25">
      <c r="C46" s="79"/>
      <c r="G46" s="58" t="s">
        <v>89</v>
      </c>
      <c r="H46" s="59" t="s">
        <v>137</v>
      </c>
      <c r="I46" s="59" t="s">
        <v>137</v>
      </c>
      <c r="J46" s="59" t="s">
        <v>137</v>
      </c>
      <c r="K46" s="59" t="s">
        <v>137</v>
      </c>
      <c r="L46" s="59" t="s">
        <v>137</v>
      </c>
      <c r="M46" s="59" t="s">
        <v>137</v>
      </c>
      <c r="N46" s="59">
        <v>0.12000000000000001</v>
      </c>
      <c r="O46" s="59">
        <v>0.14000000000000001</v>
      </c>
      <c r="P46" s="59" t="s">
        <v>137</v>
      </c>
      <c r="Q46" s="59">
        <v>7.0000000000000007E-2</v>
      </c>
      <c r="R46" s="59">
        <v>7.0000000000000007E-2</v>
      </c>
      <c r="S46" s="59" t="s">
        <v>137</v>
      </c>
      <c r="T46" s="59" t="s">
        <v>137</v>
      </c>
      <c r="U46" s="60">
        <v>0.4</v>
      </c>
      <c r="AF46" s="43"/>
      <c r="AL46" s="58" t="s">
        <v>94</v>
      </c>
      <c r="AM46" s="59" t="s">
        <v>137</v>
      </c>
      <c r="AN46" s="59" t="s">
        <v>137</v>
      </c>
      <c r="AO46" s="59" t="s">
        <v>137</v>
      </c>
      <c r="AP46" s="59" t="s">
        <v>137</v>
      </c>
      <c r="AQ46" s="59" t="s">
        <v>137</v>
      </c>
      <c r="AR46" s="59" t="s">
        <v>137</v>
      </c>
      <c r="AS46" s="59" t="s">
        <v>137</v>
      </c>
      <c r="AT46" s="59" t="s">
        <v>137</v>
      </c>
      <c r="AU46" s="59" t="s">
        <v>137</v>
      </c>
      <c r="AV46" s="59" t="s">
        <v>137</v>
      </c>
      <c r="AW46" s="59">
        <v>0.15000000000000002</v>
      </c>
      <c r="AX46" s="59">
        <v>7.0000000000000007E-2</v>
      </c>
      <c r="AY46" s="59" t="s">
        <v>137</v>
      </c>
      <c r="AZ46" s="60">
        <v>0.22000000000000003</v>
      </c>
      <c r="BK46" s="43"/>
      <c r="BQ46" s="58" t="s">
        <v>102</v>
      </c>
      <c r="BR46" s="59">
        <v>0.01</v>
      </c>
      <c r="BS46" s="59">
        <v>0.01</v>
      </c>
      <c r="BT46" s="59">
        <v>7.0000000000000007E-2</v>
      </c>
      <c r="BU46" s="59" t="s">
        <v>137</v>
      </c>
      <c r="BV46" s="59" t="s">
        <v>137</v>
      </c>
      <c r="BW46" s="59" t="s">
        <v>137</v>
      </c>
      <c r="BX46" s="59" t="s">
        <v>137</v>
      </c>
      <c r="BY46" s="59" t="s">
        <v>137</v>
      </c>
      <c r="BZ46" s="59" t="s">
        <v>137</v>
      </c>
      <c r="CA46" s="59" t="s">
        <v>137</v>
      </c>
      <c r="CB46" s="59" t="s">
        <v>137</v>
      </c>
      <c r="CC46" s="59" t="s">
        <v>137</v>
      </c>
      <c r="CD46" s="59" t="s">
        <v>137</v>
      </c>
      <c r="CE46" s="60">
        <v>9.0000000000000011E-2</v>
      </c>
    </row>
    <row r="47" spans="3:86" x14ac:dyDescent="0.25">
      <c r="C47" s="79"/>
      <c r="G47" s="58" t="s">
        <v>94</v>
      </c>
      <c r="H47" s="59" t="s">
        <v>137</v>
      </c>
      <c r="I47" s="59" t="s">
        <v>137</v>
      </c>
      <c r="J47" s="59" t="s">
        <v>137</v>
      </c>
      <c r="K47" s="59" t="s">
        <v>137</v>
      </c>
      <c r="L47" s="59" t="s">
        <v>137</v>
      </c>
      <c r="M47" s="59" t="s">
        <v>137</v>
      </c>
      <c r="N47" s="59" t="s">
        <v>137</v>
      </c>
      <c r="O47" s="59" t="s">
        <v>137</v>
      </c>
      <c r="P47" s="59" t="s">
        <v>137</v>
      </c>
      <c r="Q47" s="59">
        <v>0.14000000000000001</v>
      </c>
      <c r="R47" s="59">
        <v>0.15000000000000002</v>
      </c>
      <c r="S47" s="59">
        <v>7.0000000000000007E-2</v>
      </c>
      <c r="T47" s="59" t="s">
        <v>137</v>
      </c>
      <c r="U47" s="60">
        <v>0.36000000000000004</v>
      </c>
      <c r="AF47" s="43"/>
      <c r="AL47" s="58" t="s">
        <v>90</v>
      </c>
      <c r="AM47" s="59" t="s">
        <v>137</v>
      </c>
      <c r="AN47" s="59">
        <v>0.08</v>
      </c>
      <c r="AO47" s="59" t="s">
        <v>137</v>
      </c>
      <c r="AP47" s="59" t="s">
        <v>137</v>
      </c>
      <c r="AQ47" s="59" t="s">
        <v>137</v>
      </c>
      <c r="AR47" s="59" t="s">
        <v>137</v>
      </c>
      <c r="AS47" s="59" t="s">
        <v>137</v>
      </c>
      <c r="AT47" s="59" t="s">
        <v>137</v>
      </c>
      <c r="AU47" s="59" t="s">
        <v>137</v>
      </c>
      <c r="AV47" s="59" t="s">
        <v>137</v>
      </c>
      <c r="AW47" s="59">
        <v>7.0000000000000007E-2</v>
      </c>
      <c r="AX47" s="59" t="s">
        <v>137</v>
      </c>
      <c r="AY47" s="59" t="s">
        <v>137</v>
      </c>
      <c r="AZ47" s="60">
        <v>0.15000000000000002</v>
      </c>
      <c r="BK47" s="43"/>
      <c r="BQ47" s="58" t="s">
        <v>100</v>
      </c>
      <c r="BR47" s="59" t="s">
        <v>137</v>
      </c>
      <c r="BS47" s="59" t="s">
        <v>137</v>
      </c>
      <c r="BT47" s="59" t="s">
        <v>137</v>
      </c>
      <c r="BU47" s="59">
        <v>7.0000000000000007E-2</v>
      </c>
      <c r="BV47" s="59" t="s">
        <v>137</v>
      </c>
      <c r="BW47" s="59" t="s">
        <v>137</v>
      </c>
      <c r="BX47" s="59" t="s">
        <v>137</v>
      </c>
      <c r="BY47" s="59" t="s">
        <v>137</v>
      </c>
      <c r="BZ47" s="59" t="s">
        <v>137</v>
      </c>
      <c r="CA47" s="59" t="s">
        <v>137</v>
      </c>
      <c r="CB47" s="59" t="s">
        <v>137</v>
      </c>
      <c r="CC47" s="59" t="s">
        <v>137</v>
      </c>
      <c r="CD47" s="59" t="s">
        <v>137</v>
      </c>
      <c r="CE47" s="60">
        <v>7.0000000000000007E-2</v>
      </c>
    </row>
    <row r="48" spans="3:86" x14ac:dyDescent="0.25">
      <c r="C48" s="79"/>
      <c r="G48" s="58" t="s">
        <v>100</v>
      </c>
      <c r="H48" s="59" t="s">
        <v>137</v>
      </c>
      <c r="I48" s="59" t="s">
        <v>137</v>
      </c>
      <c r="J48" s="59" t="s">
        <v>137</v>
      </c>
      <c r="K48" s="59" t="s">
        <v>137</v>
      </c>
      <c r="L48" s="59" t="s">
        <v>137</v>
      </c>
      <c r="M48" s="59">
        <v>0.06</v>
      </c>
      <c r="N48" s="59">
        <v>0.12000000000000001</v>
      </c>
      <c r="O48" s="59" t="s">
        <v>137</v>
      </c>
      <c r="P48" s="59">
        <v>0.14000000000000001</v>
      </c>
      <c r="Q48" s="59" t="s">
        <v>137</v>
      </c>
      <c r="R48" s="59" t="s">
        <v>137</v>
      </c>
      <c r="S48" s="59">
        <v>0.04</v>
      </c>
      <c r="T48" s="59" t="s">
        <v>137</v>
      </c>
      <c r="U48" s="60">
        <v>0.36</v>
      </c>
      <c r="AF48" s="43"/>
      <c r="AL48" s="58" t="s">
        <v>92</v>
      </c>
      <c r="AM48" s="59" t="s">
        <v>137</v>
      </c>
      <c r="AN48" s="59" t="s">
        <v>137</v>
      </c>
      <c r="AO48" s="59" t="s">
        <v>137</v>
      </c>
      <c r="AP48" s="59" t="s">
        <v>137</v>
      </c>
      <c r="AQ48" s="59" t="s">
        <v>137</v>
      </c>
      <c r="AR48" s="59" t="s">
        <v>137</v>
      </c>
      <c r="AS48" s="59" t="s">
        <v>137</v>
      </c>
      <c r="AT48" s="59" t="s">
        <v>137</v>
      </c>
      <c r="AU48" s="59" t="s">
        <v>137</v>
      </c>
      <c r="AV48" s="59">
        <v>0.14000000000000001</v>
      </c>
      <c r="AW48" s="59" t="s">
        <v>137</v>
      </c>
      <c r="AX48" s="59" t="s">
        <v>137</v>
      </c>
      <c r="AY48" s="59" t="s">
        <v>137</v>
      </c>
      <c r="AZ48" s="60">
        <v>0.14000000000000001</v>
      </c>
      <c r="BK48" s="43"/>
      <c r="BQ48" s="58" t="s">
        <v>96</v>
      </c>
      <c r="BR48" s="59" t="s">
        <v>137</v>
      </c>
      <c r="BS48" s="59" t="s">
        <v>137</v>
      </c>
      <c r="BT48" s="59" t="s">
        <v>137</v>
      </c>
      <c r="BU48" s="59" t="s">
        <v>137</v>
      </c>
      <c r="BV48" s="59" t="s">
        <v>137</v>
      </c>
      <c r="BW48" s="59" t="s">
        <v>137</v>
      </c>
      <c r="BX48" s="59" t="s">
        <v>137</v>
      </c>
      <c r="BY48" s="59" t="s">
        <v>137</v>
      </c>
      <c r="BZ48" s="59" t="s">
        <v>137</v>
      </c>
      <c r="CA48" s="59" t="s">
        <v>137</v>
      </c>
      <c r="CB48" s="59">
        <v>7.0000000000000007E-2</v>
      </c>
      <c r="CC48" s="59" t="s">
        <v>137</v>
      </c>
      <c r="CD48" s="59" t="s">
        <v>137</v>
      </c>
      <c r="CE48" s="60">
        <v>7.0000000000000007E-2</v>
      </c>
    </row>
    <row r="49" spans="3:83" x14ac:dyDescent="0.25">
      <c r="C49" s="79"/>
      <c r="G49" s="58" t="s">
        <v>114</v>
      </c>
      <c r="H49" s="59">
        <v>0.14000000000000001</v>
      </c>
      <c r="I49" s="59" t="s">
        <v>137</v>
      </c>
      <c r="J49" s="59">
        <v>7.0000000000000007E-2</v>
      </c>
      <c r="K49" s="59">
        <v>7.0000000000000007E-2</v>
      </c>
      <c r="L49" s="59" t="s">
        <v>137</v>
      </c>
      <c r="M49" s="59" t="s">
        <v>137</v>
      </c>
      <c r="N49" s="59" t="s">
        <v>137</v>
      </c>
      <c r="O49" s="59" t="s">
        <v>137</v>
      </c>
      <c r="P49" s="59" t="s">
        <v>137</v>
      </c>
      <c r="Q49" s="59" t="s">
        <v>137</v>
      </c>
      <c r="R49" s="59" t="s">
        <v>137</v>
      </c>
      <c r="S49" s="59">
        <v>7.0000000000000007E-2</v>
      </c>
      <c r="T49" s="59" t="s">
        <v>137</v>
      </c>
      <c r="U49" s="60">
        <v>0.35000000000000003</v>
      </c>
      <c r="AF49" s="43"/>
      <c r="AL49" s="58" t="s">
        <v>117</v>
      </c>
      <c r="AM49" s="59" t="s">
        <v>137</v>
      </c>
      <c r="AN49" s="59" t="s">
        <v>137</v>
      </c>
      <c r="AO49" s="59" t="s">
        <v>137</v>
      </c>
      <c r="AP49" s="59" t="s">
        <v>137</v>
      </c>
      <c r="AQ49" s="59" t="s">
        <v>137</v>
      </c>
      <c r="AR49" s="59" t="s">
        <v>137</v>
      </c>
      <c r="AS49" s="59">
        <v>7.0000000000000007E-2</v>
      </c>
      <c r="AT49" s="59" t="s">
        <v>137</v>
      </c>
      <c r="AU49" s="59" t="s">
        <v>137</v>
      </c>
      <c r="AV49" s="59" t="s">
        <v>137</v>
      </c>
      <c r="AW49" s="59" t="s">
        <v>137</v>
      </c>
      <c r="AX49" s="59">
        <v>7.0000000000000007E-2</v>
      </c>
      <c r="AY49" s="59" t="s">
        <v>137</v>
      </c>
      <c r="AZ49" s="60">
        <v>0.14000000000000001</v>
      </c>
      <c r="BK49" s="43"/>
      <c r="BQ49" s="58" t="s">
        <v>119</v>
      </c>
      <c r="BR49" s="59">
        <v>7.0000000000000007E-2</v>
      </c>
      <c r="BS49" s="59" t="s">
        <v>137</v>
      </c>
      <c r="BT49" s="59" t="s">
        <v>137</v>
      </c>
      <c r="BU49" s="59" t="s">
        <v>137</v>
      </c>
      <c r="BV49" s="59" t="s">
        <v>137</v>
      </c>
      <c r="BW49" s="59" t="s">
        <v>137</v>
      </c>
      <c r="BX49" s="59" t="s">
        <v>137</v>
      </c>
      <c r="BY49" s="59" t="s">
        <v>137</v>
      </c>
      <c r="BZ49" s="59" t="s">
        <v>137</v>
      </c>
      <c r="CA49" s="59" t="s">
        <v>137</v>
      </c>
      <c r="CB49" s="59" t="s">
        <v>137</v>
      </c>
      <c r="CC49" s="59" t="s">
        <v>137</v>
      </c>
      <c r="CD49" s="59" t="s">
        <v>137</v>
      </c>
      <c r="CE49" s="60">
        <v>7.0000000000000007E-2</v>
      </c>
    </row>
    <row r="50" spans="3:83" x14ac:dyDescent="0.25">
      <c r="C50" s="79"/>
      <c r="G50" s="58" t="s">
        <v>105</v>
      </c>
      <c r="H50" s="59" t="s">
        <v>137</v>
      </c>
      <c r="I50" s="59" t="s">
        <v>137</v>
      </c>
      <c r="J50" s="59" t="s">
        <v>137</v>
      </c>
      <c r="K50" s="59" t="s">
        <v>137</v>
      </c>
      <c r="L50" s="59">
        <v>7.0000000000000007E-2</v>
      </c>
      <c r="M50" s="59">
        <v>7.0000000000000007E-2</v>
      </c>
      <c r="N50" s="59" t="s">
        <v>137</v>
      </c>
      <c r="O50" s="59">
        <v>0.12</v>
      </c>
      <c r="P50" s="59">
        <v>0.08</v>
      </c>
      <c r="Q50" s="59" t="s">
        <v>137</v>
      </c>
      <c r="R50" s="59" t="s">
        <v>137</v>
      </c>
      <c r="S50" s="59" t="s">
        <v>137</v>
      </c>
      <c r="T50" s="59" t="s">
        <v>137</v>
      </c>
      <c r="U50" s="60">
        <v>0.34</v>
      </c>
      <c r="AF50" s="43"/>
      <c r="AL50" s="58" t="s">
        <v>79</v>
      </c>
      <c r="AM50" s="59" t="s">
        <v>137</v>
      </c>
      <c r="AN50" s="59" t="s">
        <v>137</v>
      </c>
      <c r="AO50" s="59" t="s">
        <v>137</v>
      </c>
      <c r="AP50" s="59" t="s">
        <v>137</v>
      </c>
      <c r="AQ50" s="59" t="s">
        <v>137</v>
      </c>
      <c r="AR50" s="59" t="s">
        <v>137</v>
      </c>
      <c r="AS50" s="59" t="s">
        <v>137</v>
      </c>
      <c r="AT50" s="59" t="s">
        <v>137</v>
      </c>
      <c r="AU50" s="59" t="s">
        <v>137</v>
      </c>
      <c r="AV50" s="59" t="s">
        <v>137</v>
      </c>
      <c r="AW50" s="59" t="s">
        <v>137</v>
      </c>
      <c r="AX50" s="59" t="s">
        <v>137</v>
      </c>
      <c r="AY50" s="59">
        <v>0.13</v>
      </c>
      <c r="AZ50" s="60">
        <v>0.13</v>
      </c>
      <c r="BK50" s="43"/>
      <c r="BQ50" s="58" t="s">
        <v>98</v>
      </c>
      <c r="BR50" s="59">
        <v>0.06</v>
      </c>
      <c r="BS50" s="59" t="s">
        <v>137</v>
      </c>
      <c r="BT50" s="59" t="s">
        <v>137</v>
      </c>
      <c r="BU50" s="59" t="s">
        <v>137</v>
      </c>
      <c r="BV50" s="59" t="s">
        <v>137</v>
      </c>
      <c r="BW50" s="59" t="s">
        <v>137</v>
      </c>
      <c r="BX50" s="59" t="s">
        <v>137</v>
      </c>
      <c r="BY50" s="59" t="s">
        <v>137</v>
      </c>
      <c r="BZ50" s="59" t="s">
        <v>137</v>
      </c>
      <c r="CA50" s="59" t="s">
        <v>137</v>
      </c>
      <c r="CB50" s="59" t="s">
        <v>137</v>
      </c>
      <c r="CC50" s="59" t="s">
        <v>137</v>
      </c>
      <c r="CD50" s="59" t="s">
        <v>137</v>
      </c>
      <c r="CE50" s="60">
        <v>0.06</v>
      </c>
    </row>
    <row r="51" spans="3:83" x14ac:dyDescent="0.25">
      <c r="C51" s="79"/>
      <c r="G51" s="58" t="s">
        <v>128</v>
      </c>
      <c r="H51" s="59" t="s">
        <v>137</v>
      </c>
      <c r="I51" s="59">
        <v>0.01</v>
      </c>
      <c r="J51" s="59">
        <v>0.06</v>
      </c>
      <c r="K51" s="59" t="s">
        <v>137</v>
      </c>
      <c r="L51" s="59" t="s">
        <v>137</v>
      </c>
      <c r="M51" s="59" t="s">
        <v>137</v>
      </c>
      <c r="N51" s="59">
        <v>0.02</v>
      </c>
      <c r="O51" s="59" t="s">
        <v>137</v>
      </c>
      <c r="P51" s="59">
        <v>0.05</v>
      </c>
      <c r="Q51" s="59" t="s">
        <v>137</v>
      </c>
      <c r="R51" s="59">
        <v>0.13</v>
      </c>
      <c r="S51" s="59">
        <v>0.05</v>
      </c>
      <c r="T51" s="59" t="s">
        <v>137</v>
      </c>
      <c r="U51" s="60">
        <v>0.32</v>
      </c>
      <c r="AF51" s="43"/>
      <c r="AL51" s="58" t="s">
        <v>98</v>
      </c>
      <c r="AM51" s="59" t="s">
        <v>137</v>
      </c>
      <c r="AN51" s="59" t="s">
        <v>137</v>
      </c>
      <c r="AO51" s="59" t="s">
        <v>137</v>
      </c>
      <c r="AP51" s="59" t="s">
        <v>137</v>
      </c>
      <c r="AQ51" s="59" t="s">
        <v>137</v>
      </c>
      <c r="AR51" s="59" t="s">
        <v>137</v>
      </c>
      <c r="AS51" s="59">
        <v>0.05</v>
      </c>
      <c r="AT51" s="59" t="s">
        <v>137</v>
      </c>
      <c r="AU51" s="59" t="s">
        <v>137</v>
      </c>
      <c r="AV51" s="59">
        <v>7.0000000000000007E-2</v>
      </c>
      <c r="AW51" s="59" t="s">
        <v>137</v>
      </c>
      <c r="AX51" s="59" t="s">
        <v>137</v>
      </c>
      <c r="AY51" s="59" t="s">
        <v>137</v>
      </c>
      <c r="AZ51" s="60">
        <v>0.12000000000000001</v>
      </c>
      <c r="BK51" s="43"/>
      <c r="BQ51" s="58" t="s">
        <v>90</v>
      </c>
      <c r="BR51" s="59" t="s">
        <v>137</v>
      </c>
      <c r="BS51" s="59" t="s">
        <v>137</v>
      </c>
      <c r="BT51" s="59" t="s">
        <v>137</v>
      </c>
      <c r="BU51" s="59">
        <v>0.06</v>
      </c>
      <c r="BV51" s="59" t="s">
        <v>137</v>
      </c>
      <c r="BW51" s="59" t="s">
        <v>137</v>
      </c>
      <c r="BX51" s="59" t="s">
        <v>137</v>
      </c>
      <c r="BY51" s="59" t="s">
        <v>137</v>
      </c>
      <c r="BZ51" s="59" t="s">
        <v>137</v>
      </c>
      <c r="CA51" s="59" t="s">
        <v>137</v>
      </c>
      <c r="CB51" s="59" t="s">
        <v>137</v>
      </c>
      <c r="CC51" s="59" t="s">
        <v>137</v>
      </c>
      <c r="CD51" s="59" t="s">
        <v>137</v>
      </c>
      <c r="CE51" s="60">
        <v>0.06</v>
      </c>
    </row>
    <row r="52" spans="3:83" x14ac:dyDescent="0.25">
      <c r="C52" s="79"/>
      <c r="G52" s="58" t="s">
        <v>106</v>
      </c>
      <c r="H52" s="59" t="s">
        <v>137</v>
      </c>
      <c r="I52" s="59" t="s">
        <v>137</v>
      </c>
      <c r="J52" s="59" t="s">
        <v>137</v>
      </c>
      <c r="K52" s="59">
        <v>0.05</v>
      </c>
      <c r="L52" s="59" t="s">
        <v>137</v>
      </c>
      <c r="M52" s="59" t="s">
        <v>137</v>
      </c>
      <c r="N52" s="59" t="s">
        <v>137</v>
      </c>
      <c r="O52" s="59" t="s">
        <v>137</v>
      </c>
      <c r="P52" s="59" t="s">
        <v>137</v>
      </c>
      <c r="Q52" s="59" t="s">
        <v>137</v>
      </c>
      <c r="R52" s="59">
        <v>0.08</v>
      </c>
      <c r="S52" s="59">
        <v>0.16</v>
      </c>
      <c r="T52" s="59" t="s">
        <v>137</v>
      </c>
      <c r="U52" s="60">
        <v>0.29000000000000004</v>
      </c>
      <c r="AF52" s="43"/>
      <c r="AL52" s="58" t="s">
        <v>115</v>
      </c>
      <c r="AM52" s="59" t="s">
        <v>137</v>
      </c>
      <c r="AN52" s="59" t="s">
        <v>137</v>
      </c>
      <c r="AO52" s="59" t="s">
        <v>137</v>
      </c>
      <c r="AP52" s="59">
        <v>0.08</v>
      </c>
      <c r="AQ52" s="59" t="s">
        <v>137</v>
      </c>
      <c r="AR52" s="59" t="s">
        <v>137</v>
      </c>
      <c r="AS52" s="59" t="s">
        <v>137</v>
      </c>
      <c r="AT52" s="59" t="s">
        <v>137</v>
      </c>
      <c r="AU52" s="59" t="s">
        <v>137</v>
      </c>
      <c r="AV52" s="59" t="s">
        <v>137</v>
      </c>
      <c r="AW52" s="59" t="s">
        <v>137</v>
      </c>
      <c r="AX52" s="59" t="s">
        <v>137</v>
      </c>
      <c r="AY52" s="59" t="s">
        <v>137</v>
      </c>
      <c r="AZ52" s="60">
        <v>0.08</v>
      </c>
      <c r="BK52" s="43"/>
      <c r="BQ52" s="58" t="s">
        <v>77</v>
      </c>
      <c r="BR52" s="59" t="s">
        <v>137</v>
      </c>
      <c r="BS52" s="59" t="s">
        <v>137</v>
      </c>
      <c r="BT52" s="59" t="s">
        <v>137</v>
      </c>
      <c r="BU52" s="59" t="s">
        <v>137</v>
      </c>
      <c r="BV52" s="59" t="s">
        <v>137</v>
      </c>
      <c r="BW52" s="59" t="s">
        <v>137</v>
      </c>
      <c r="BX52" s="59" t="s">
        <v>137</v>
      </c>
      <c r="BY52" s="59" t="s">
        <v>137</v>
      </c>
      <c r="BZ52" s="59" t="s">
        <v>137</v>
      </c>
      <c r="CA52" s="59" t="s">
        <v>137</v>
      </c>
      <c r="CB52" s="59" t="s">
        <v>137</v>
      </c>
      <c r="CC52" s="59" t="s">
        <v>137</v>
      </c>
      <c r="CD52" s="59">
        <v>0.06</v>
      </c>
      <c r="CE52" s="60">
        <v>0.06</v>
      </c>
    </row>
    <row r="53" spans="3:83" ht="15" customHeight="1" x14ac:dyDescent="0.25">
      <c r="C53" s="79"/>
      <c r="G53" s="58" t="s">
        <v>99</v>
      </c>
      <c r="H53" s="59">
        <v>7.0000000000000007E-2</v>
      </c>
      <c r="I53" s="59">
        <v>7.0000000000000007E-2</v>
      </c>
      <c r="J53" s="59">
        <v>0.06</v>
      </c>
      <c r="K53" s="59" t="s">
        <v>137</v>
      </c>
      <c r="L53" s="59" t="s">
        <v>137</v>
      </c>
      <c r="M53" s="59" t="s">
        <v>137</v>
      </c>
      <c r="N53" s="59" t="s">
        <v>137</v>
      </c>
      <c r="O53" s="59" t="s">
        <v>137</v>
      </c>
      <c r="P53" s="59" t="s">
        <v>137</v>
      </c>
      <c r="Q53" s="59" t="s">
        <v>137</v>
      </c>
      <c r="R53" s="59" t="s">
        <v>137</v>
      </c>
      <c r="S53" s="59" t="s">
        <v>137</v>
      </c>
      <c r="T53" s="59">
        <v>7.0000000000000007E-2</v>
      </c>
      <c r="U53" s="60">
        <v>0.27</v>
      </c>
      <c r="AF53" s="43"/>
      <c r="AL53" s="58" t="s">
        <v>114</v>
      </c>
      <c r="AM53" s="59" t="s">
        <v>137</v>
      </c>
      <c r="AN53" s="59">
        <v>0.08</v>
      </c>
      <c r="AO53" s="59" t="s">
        <v>137</v>
      </c>
      <c r="AP53" s="59" t="s">
        <v>137</v>
      </c>
      <c r="AQ53" s="59" t="s">
        <v>137</v>
      </c>
      <c r="AR53" s="59" t="s">
        <v>137</v>
      </c>
      <c r="AS53" s="59" t="s">
        <v>137</v>
      </c>
      <c r="AT53" s="59" t="s">
        <v>137</v>
      </c>
      <c r="AU53" s="59" t="s">
        <v>137</v>
      </c>
      <c r="AV53" s="59" t="s">
        <v>137</v>
      </c>
      <c r="AW53" s="59" t="s">
        <v>137</v>
      </c>
      <c r="AX53" s="59" t="s">
        <v>137</v>
      </c>
      <c r="AY53" s="59" t="s">
        <v>137</v>
      </c>
      <c r="AZ53" s="60">
        <v>0.08</v>
      </c>
      <c r="BK53" s="43"/>
      <c r="BQ53" s="58" t="s">
        <v>97</v>
      </c>
      <c r="BR53" s="59" t="s">
        <v>137</v>
      </c>
      <c r="BS53" s="59" t="s">
        <v>137</v>
      </c>
      <c r="BT53" s="59" t="s">
        <v>137</v>
      </c>
      <c r="BU53" s="59" t="s">
        <v>137</v>
      </c>
      <c r="BV53" s="59" t="s">
        <v>137</v>
      </c>
      <c r="BW53" s="59" t="s">
        <v>137</v>
      </c>
      <c r="BX53" s="59" t="s">
        <v>137</v>
      </c>
      <c r="BY53" s="59" t="s">
        <v>137</v>
      </c>
      <c r="BZ53" s="59" t="s">
        <v>137</v>
      </c>
      <c r="CA53" s="59" t="s">
        <v>137</v>
      </c>
      <c r="CB53" s="59" t="s">
        <v>137</v>
      </c>
      <c r="CC53" s="59">
        <v>0.04</v>
      </c>
      <c r="CD53" s="59" t="s">
        <v>137</v>
      </c>
      <c r="CE53" s="60">
        <v>0.04</v>
      </c>
    </row>
    <row r="54" spans="3:83" x14ac:dyDescent="0.25">
      <c r="C54" s="79"/>
      <c r="G54" s="58" t="s">
        <v>98</v>
      </c>
      <c r="H54" s="59" t="s">
        <v>137</v>
      </c>
      <c r="I54" s="59">
        <v>7.0000000000000007E-2</v>
      </c>
      <c r="J54" s="59" t="s">
        <v>137</v>
      </c>
      <c r="K54" s="59" t="s">
        <v>137</v>
      </c>
      <c r="L54" s="59">
        <v>0.05</v>
      </c>
      <c r="M54" s="59" t="s">
        <v>137</v>
      </c>
      <c r="N54" s="59" t="s">
        <v>137</v>
      </c>
      <c r="O54" s="59" t="s">
        <v>137</v>
      </c>
      <c r="P54" s="59" t="s">
        <v>137</v>
      </c>
      <c r="Q54" s="59">
        <v>0.15000000000000002</v>
      </c>
      <c r="R54" s="59" t="s">
        <v>137</v>
      </c>
      <c r="S54" s="59" t="s">
        <v>137</v>
      </c>
      <c r="T54" s="59" t="s">
        <v>137</v>
      </c>
      <c r="U54" s="60">
        <v>0.27</v>
      </c>
      <c r="AF54" s="43"/>
      <c r="AL54" s="58" t="s">
        <v>110</v>
      </c>
      <c r="AM54" s="59" t="s">
        <v>137</v>
      </c>
      <c r="AN54" s="59">
        <v>7.0000000000000007E-2</v>
      </c>
      <c r="AO54" s="59" t="s">
        <v>137</v>
      </c>
      <c r="AP54" s="59" t="s">
        <v>137</v>
      </c>
      <c r="AQ54" s="59" t="s">
        <v>137</v>
      </c>
      <c r="AR54" s="59" t="s">
        <v>137</v>
      </c>
      <c r="AS54" s="59" t="s">
        <v>137</v>
      </c>
      <c r="AT54" s="59" t="s">
        <v>137</v>
      </c>
      <c r="AU54" s="59" t="s">
        <v>137</v>
      </c>
      <c r="AV54" s="59" t="s">
        <v>137</v>
      </c>
      <c r="AW54" s="59" t="s">
        <v>137</v>
      </c>
      <c r="AX54" s="59" t="s">
        <v>137</v>
      </c>
      <c r="AY54" s="59" t="s">
        <v>137</v>
      </c>
      <c r="AZ54" s="60">
        <v>7.0000000000000007E-2</v>
      </c>
      <c r="BK54" s="43"/>
      <c r="BQ54" s="58" t="s">
        <v>120</v>
      </c>
      <c r="BR54" s="59" t="s">
        <v>137</v>
      </c>
      <c r="BS54" s="59" t="s">
        <v>137</v>
      </c>
      <c r="BT54" s="59" t="s">
        <v>137</v>
      </c>
      <c r="BU54" s="59" t="s">
        <v>137</v>
      </c>
      <c r="BV54" s="59" t="s">
        <v>137</v>
      </c>
      <c r="BW54" s="59" t="s">
        <v>137</v>
      </c>
      <c r="BX54" s="59" t="s">
        <v>137</v>
      </c>
      <c r="BY54" s="59">
        <v>0.01</v>
      </c>
      <c r="BZ54" s="59" t="s">
        <v>137</v>
      </c>
      <c r="CA54" s="59" t="s">
        <v>137</v>
      </c>
      <c r="CB54" s="59" t="s">
        <v>137</v>
      </c>
      <c r="CC54" s="59" t="s">
        <v>137</v>
      </c>
      <c r="CD54" s="59" t="s">
        <v>137</v>
      </c>
      <c r="CE54" s="60">
        <v>0.01</v>
      </c>
    </row>
    <row r="55" spans="3:83" x14ac:dyDescent="0.25">
      <c r="C55" s="79"/>
      <c r="G55" s="58" t="s">
        <v>18</v>
      </c>
      <c r="H55" s="59">
        <v>0.02</v>
      </c>
      <c r="I55" s="59">
        <v>0.19000000000000003</v>
      </c>
      <c r="J55" s="59" t="s">
        <v>137</v>
      </c>
      <c r="K55" s="59" t="s">
        <v>137</v>
      </c>
      <c r="L55" s="59" t="s">
        <v>137</v>
      </c>
      <c r="M55" s="59" t="s">
        <v>137</v>
      </c>
      <c r="N55" s="59" t="s">
        <v>137</v>
      </c>
      <c r="O55" s="59" t="s">
        <v>137</v>
      </c>
      <c r="P55" s="59" t="s">
        <v>137</v>
      </c>
      <c r="Q55" s="59" t="s">
        <v>137</v>
      </c>
      <c r="R55" s="59" t="s">
        <v>137</v>
      </c>
      <c r="S55" s="59">
        <v>0.04</v>
      </c>
      <c r="T55" s="59" t="s">
        <v>137</v>
      </c>
      <c r="U55" s="60">
        <v>0.25</v>
      </c>
      <c r="AF55" s="43"/>
      <c r="AL55" s="58" t="s">
        <v>93</v>
      </c>
      <c r="AM55" s="59" t="s">
        <v>137</v>
      </c>
      <c r="AN55" s="59" t="s">
        <v>137</v>
      </c>
      <c r="AO55" s="59" t="s">
        <v>137</v>
      </c>
      <c r="AP55" s="59" t="s">
        <v>137</v>
      </c>
      <c r="AQ55" s="59" t="s">
        <v>137</v>
      </c>
      <c r="AR55" s="59" t="s">
        <v>137</v>
      </c>
      <c r="AS55" s="59" t="s">
        <v>137</v>
      </c>
      <c r="AT55" s="59" t="s">
        <v>137</v>
      </c>
      <c r="AU55" s="59" t="s">
        <v>137</v>
      </c>
      <c r="AV55" s="59" t="s">
        <v>137</v>
      </c>
      <c r="AW55" s="59" t="s">
        <v>137</v>
      </c>
      <c r="AX55" s="59">
        <v>7.0000000000000007E-2</v>
      </c>
      <c r="AY55" s="59" t="s">
        <v>137</v>
      </c>
      <c r="AZ55" s="60">
        <v>7.0000000000000007E-2</v>
      </c>
      <c r="BK55" s="43"/>
      <c r="BQ55" s="58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60"/>
    </row>
    <row r="56" spans="3:83" x14ac:dyDescent="0.25">
      <c r="C56" s="79"/>
      <c r="G56" s="58" t="s">
        <v>90</v>
      </c>
      <c r="H56" s="59" t="s">
        <v>137</v>
      </c>
      <c r="I56" s="59" t="s">
        <v>137</v>
      </c>
      <c r="J56" s="59" t="s">
        <v>137</v>
      </c>
      <c r="K56" s="59">
        <v>7.0000000000000007E-2</v>
      </c>
      <c r="L56" s="59">
        <v>0.08</v>
      </c>
      <c r="M56" s="59">
        <v>7.0000000000000007E-2</v>
      </c>
      <c r="N56" s="59" t="s">
        <v>137</v>
      </c>
      <c r="O56" s="59" t="s">
        <v>137</v>
      </c>
      <c r="P56" s="59" t="s">
        <v>137</v>
      </c>
      <c r="Q56" s="59" t="s">
        <v>137</v>
      </c>
      <c r="R56" s="59" t="s">
        <v>137</v>
      </c>
      <c r="S56" s="59" t="s">
        <v>137</v>
      </c>
      <c r="T56" s="59" t="s">
        <v>137</v>
      </c>
      <c r="U56" s="60">
        <v>0.22000000000000003</v>
      </c>
      <c r="AF56" s="43"/>
      <c r="AL56" s="58" t="s">
        <v>118</v>
      </c>
      <c r="AM56" s="59" t="s">
        <v>137</v>
      </c>
      <c r="AN56" s="59" t="s">
        <v>137</v>
      </c>
      <c r="AO56" s="59" t="s">
        <v>137</v>
      </c>
      <c r="AP56" s="59" t="s">
        <v>137</v>
      </c>
      <c r="AQ56" s="59" t="s">
        <v>137</v>
      </c>
      <c r="AR56" s="59" t="s">
        <v>137</v>
      </c>
      <c r="AS56" s="59" t="s">
        <v>137</v>
      </c>
      <c r="AT56" s="59" t="s">
        <v>137</v>
      </c>
      <c r="AU56" s="59" t="s">
        <v>137</v>
      </c>
      <c r="AV56" s="59">
        <v>7.0000000000000007E-2</v>
      </c>
      <c r="AW56" s="59" t="s">
        <v>137</v>
      </c>
      <c r="AX56" s="59" t="s">
        <v>137</v>
      </c>
      <c r="AY56" s="59" t="s">
        <v>137</v>
      </c>
      <c r="AZ56" s="60">
        <v>7.0000000000000007E-2</v>
      </c>
      <c r="BK56" s="43"/>
      <c r="BQ56" s="62" t="s">
        <v>84</v>
      </c>
      <c r="BR56" s="63">
        <v>0.4</v>
      </c>
      <c r="BS56" s="63">
        <v>0.35000000000000003</v>
      </c>
      <c r="BT56" s="63">
        <v>0.33</v>
      </c>
      <c r="BU56" s="63">
        <v>0.27</v>
      </c>
      <c r="BV56" s="63">
        <v>0.14000000000000001</v>
      </c>
      <c r="BW56" s="63">
        <v>0.5</v>
      </c>
      <c r="BX56" s="63">
        <v>0.5</v>
      </c>
      <c r="BY56" s="63">
        <v>0.43000000000000005</v>
      </c>
      <c r="BZ56" s="63">
        <v>0.43000000000000005</v>
      </c>
      <c r="CA56" s="63">
        <v>0.46</v>
      </c>
      <c r="CB56" s="63">
        <v>0.34</v>
      </c>
      <c r="CC56" s="63">
        <v>0.39</v>
      </c>
      <c r="CD56" s="63">
        <v>0.42000000000000004</v>
      </c>
      <c r="CE56" s="63">
        <v>4.96</v>
      </c>
    </row>
    <row r="57" spans="3:83" x14ac:dyDescent="0.25">
      <c r="C57" s="79"/>
      <c r="G57" s="58" t="s">
        <v>115</v>
      </c>
      <c r="H57" s="59">
        <v>0.06</v>
      </c>
      <c r="I57" s="59" t="s">
        <v>137</v>
      </c>
      <c r="J57" s="59" t="s">
        <v>137</v>
      </c>
      <c r="K57" s="59">
        <v>0.02</v>
      </c>
      <c r="L57" s="59">
        <v>0.06</v>
      </c>
      <c r="M57" s="59" t="s">
        <v>137</v>
      </c>
      <c r="N57" s="59">
        <v>0.02</v>
      </c>
      <c r="O57" s="59">
        <v>0.01</v>
      </c>
      <c r="P57" s="59" t="s">
        <v>137</v>
      </c>
      <c r="Q57" s="59" t="s">
        <v>137</v>
      </c>
      <c r="R57" s="59" t="s">
        <v>137</v>
      </c>
      <c r="S57" s="59" t="s">
        <v>137</v>
      </c>
      <c r="T57" s="59" t="s">
        <v>137</v>
      </c>
      <c r="U57" s="60">
        <v>0.17</v>
      </c>
      <c r="AF57" s="43"/>
      <c r="AL57" s="58" t="s">
        <v>128</v>
      </c>
      <c r="AM57" s="59" t="s">
        <v>137</v>
      </c>
      <c r="AN57" s="59" t="s">
        <v>137</v>
      </c>
      <c r="AO57" s="59">
        <v>0.06</v>
      </c>
      <c r="AP57" s="59" t="s">
        <v>137</v>
      </c>
      <c r="AQ57" s="59" t="s">
        <v>137</v>
      </c>
      <c r="AR57" s="59" t="s">
        <v>137</v>
      </c>
      <c r="AS57" s="59" t="s">
        <v>137</v>
      </c>
      <c r="AT57" s="59" t="s">
        <v>137</v>
      </c>
      <c r="AU57" s="59" t="s">
        <v>137</v>
      </c>
      <c r="AV57" s="59" t="s">
        <v>137</v>
      </c>
      <c r="AW57" s="59" t="s">
        <v>137</v>
      </c>
      <c r="AX57" s="59" t="s">
        <v>137</v>
      </c>
      <c r="AY57" s="59" t="s">
        <v>137</v>
      </c>
      <c r="AZ57" s="60">
        <v>0.06</v>
      </c>
      <c r="BK57" s="43"/>
    </row>
    <row r="58" spans="3:83" x14ac:dyDescent="0.25">
      <c r="C58" s="79"/>
      <c r="G58" s="58" t="s">
        <v>93</v>
      </c>
      <c r="H58" s="59" t="s">
        <v>137</v>
      </c>
      <c r="I58" s="59" t="s">
        <v>137</v>
      </c>
      <c r="J58" s="59" t="s">
        <v>137</v>
      </c>
      <c r="K58" s="59" t="s">
        <v>137</v>
      </c>
      <c r="L58" s="59" t="s">
        <v>137</v>
      </c>
      <c r="M58" s="59" t="s">
        <v>137</v>
      </c>
      <c r="N58" s="59">
        <v>7.0000000000000007E-2</v>
      </c>
      <c r="O58" s="59">
        <v>7.0000000000000007E-2</v>
      </c>
      <c r="P58" s="59" t="s">
        <v>137</v>
      </c>
      <c r="Q58" s="59" t="s">
        <v>137</v>
      </c>
      <c r="R58" s="59" t="s">
        <v>137</v>
      </c>
      <c r="S58" s="59" t="s">
        <v>137</v>
      </c>
      <c r="T58" s="59" t="s">
        <v>137</v>
      </c>
      <c r="U58" s="60">
        <v>0.14000000000000001</v>
      </c>
      <c r="AF58" s="43"/>
      <c r="AL58" s="58" t="s">
        <v>124</v>
      </c>
      <c r="AM58" s="59" t="s">
        <v>137</v>
      </c>
      <c r="AN58" s="59" t="s">
        <v>137</v>
      </c>
      <c r="AO58" s="59" t="s">
        <v>137</v>
      </c>
      <c r="AP58" s="59" t="s">
        <v>137</v>
      </c>
      <c r="AQ58" s="59" t="s">
        <v>137</v>
      </c>
      <c r="AR58" s="59" t="s">
        <v>137</v>
      </c>
      <c r="AS58" s="59" t="s">
        <v>137</v>
      </c>
      <c r="AT58" s="59" t="s">
        <v>137</v>
      </c>
      <c r="AU58" s="59" t="s">
        <v>137</v>
      </c>
      <c r="AV58" s="59" t="s">
        <v>137</v>
      </c>
      <c r="AW58" s="59" t="s">
        <v>137</v>
      </c>
      <c r="AX58" s="59" t="s">
        <v>137</v>
      </c>
      <c r="AY58" s="59">
        <v>0.06</v>
      </c>
      <c r="AZ58" s="60">
        <v>0.06</v>
      </c>
      <c r="BK58" s="43"/>
    </row>
    <row r="59" spans="3:83" x14ac:dyDescent="0.25">
      <c r="C59" s="79"/>
      <c r="G59" s="58" t="s">
        <v>95</v>
      </c>
      <c r="H59" s="59" t="s">
        <v>137</v>
      </c>
      <c r="I59" s="59">
        <v>7.0000000000000007E-2</v>
      </c>
      <c r="J59" s="59">
        <v>7.0000000000000007E-2</v>
      </c>
      <c r="K59" s="59" t="s">
        <v>137</v>
      </c>
      <c r="L59" s="59" t="s">
        <v>137</v>
      </c>
      <c r="M59" s="59" t="s">
        <v>137</v>
      </c>
      <c r="N59" s="59" t="s">
        <v>137</v>
      </c>
      <c r="O59" s="59" t="s">
        <v>137</v>
      </c>
      <c r="P59" s="59" t="s">
        <v>137</v>
      </c>
      <c r="Q59" s="59" t="s">
        <v>137</v>
      </c>
      <c r="R59" s="59" t="s">
        <v>137</v>
      </c>
      <c r="S59" s="59" t="s">
        <v>137</v>
      </c>
      <c r="T59" s="59" t="s">
        <v>137</v>
      </c>
      <c r="U59" s="60">
        <v>0.14000000000000001</v>
      </c>
      <c r="AF59" s="43"/>
      <c r="AL59" s="58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60"/>
      <c r="BK59" s="43"/>
    </row>
    <row r="60" spans="3:83" x14ac:dyDescent="0.25">
      <c r="C60" s="79"/>
      <c r="G60" s="58" t="s">
        <v>127</v>
      </c>
      <c r="H60" s="59" t="s">
        <v>137</v>
      </c>
      <c r="I60" s="59" t="s">
        <v>137</v>
      </c>
      <c r="J60" s="59">
        <v>0.06</v>
      </c>
      <c r="K60" s="59" t="s">
        <v>137</v>
      </c>
      <c r="L60" s="59" t="s">
        <v>137</v>
      </c>
      <c r="M60" s="59" t="s">
        <v>137</v>
      </c>
      <c r="N60" s="59" t="s">
        <v>137</v>
      </c>
      <c r="O60" s="59">
        <v>0.03</v>
      </c>
      <c r="P60" s="59">
        <v>0.01</v>
      </c>
      <c r="Q60" s="59" t="s">
        <v>137</v>
      </c>
      <c r="R60" s="59" t="s">
        <v>137</v>
      </c>
      <c r="S60" s="59" t="s">
        <v>137</v>
      </c>
      <c r="T60" s="59" t="s">
        <v>137</v>
      </c>
      <c r="U60" s="60">
        <v>9.9999999999999992E-2</v>
      </c>
      <c r="AF60" s="43"/>
      <c r="AL60" s="62" t="s">
        <v>84</v>
      </c>
      <c r="AM60" s="63">
        <v>0.46</v>
      </c>
      <c r="AN60" s="63">
        <v>0.7</v>
      </c>
      <c r="AO60" s="63">
        <v>0.59000000000000008</v>
      </c>
      <c r="AP60" s="63">
        <v>0.70000000000000007</v>
      </c>
      <c r="AQ60" s="63">
        <v>0.81000000000000028</v>
      </c>
      <c r="AR60" s="63">
        <v>0.71</v>
      </c>
      <c r="AS60" s="63">
        <v>0.62000000000000011</v>
      </c>
      <c r="AT60" s="63">
        <v>0.66000000000000014</v>
      </c>
      <c r="AU60" s="63">
        <v>0.79000000000000026</v>
      </c>
      <c r="AV60" s="63">
        <v>0.84000000000000008</v>
      </c>
      <c r="AW60" s="63">
        <v>0.76</v>
      </c>
      <c r="AX60" s="63">
        <v>0.55000000000000004</v>
      </c>
      <c r="AY60" s="63">
        <v>0.32</v>
      </c>
      <c r="AZ60" s="63">
        <v>8.5100000000000016</v>
      </c>
      <c r="BK60" s="43"/>
    </row>
    <row r="61" spans="3:83" x14ac:dyDescent="0.25">
      <c r="C61" s="79"/>
      <c r="G61" s="58" t="s">
        <v>62</v>
      </c>
      <c r="H61" s="59" t="s">
        <v>137</v>
      </c>
      <c r="I61" s="59" t="s">
        <v>137</v>
      </c>
      <c r="J61" s="59" t="s">
        <v>137</v>
      </c>
      <c r="K61" s="59" t="s">
        <v>137</v>
      </c>
      <c r="L61" s="59" t="s">
        <v>137</v>
      </c>
      <c r="M61" s="59">
        <v>7.0000000000000007E-2</v>
      </c>
      <c r="N61" s="59" t="s">
        <v>137</v>
      </c>
      <c r="O61" s="59" t="s">
        <v>137</v>
      </c>
      <c r="P61" s="59" t="s">
        <v>137</v>
      </c>
      <c r="Q61" s="59" t="s">
        <v>137</v>
      </c>
      <c r="R61" s="59" t="s">
        <v>137</v>
      </c>
      <c r="S61" s="59" t="s">
        <v>137</v>
      </c>
      <c r="T61" s="59" t="s">
        <v>137</v>
      </c>
      <c r="U61" s="60">
        <v>7.0000000000000007E-2</v>
      </c>
      <c r="AF61" s="43"/>
      <c r="BK61" s="43"/>
    </row>
    <row r="62" spans="3:83" x14ac:dyDescent="0.25">
      <c r="C62" s="79"/>
      <c r="G62" s="58" t="s">
        <v>117</v>
      </c>
      <c r="H62" s="59" t="s">
        <v>137</v>
      </c>
      <c r="I62" s="59" t="s">
        <v>137</v>
      </c>
      <c r="J62" s="59" t="s">
        <v>137</v>
      </c>
      <c r="K62" s="59" t="s">
        <v>137</v>
      </c>
      <c r="L62" s="59" t="s">
        <v>137</v>
      </c>
      <c r="M62" s="59" t="s">
        <v>137</v>
      </c>
      <c r="N62" s="59" t="s">
        <v>137</v>
      </c>
      <c r="O62" s="59" t="s">
        <v>137</v>
      </c>
      <c r="P62" s="59" t="s">
        <v>137</v>
      </c>
      <c r="Q62" s="59" t="s">
        <v>137</v>
      </c>
      <c r="R62" s="59" t="s">
        <v>137</v>
      </c>
      <c r="S62" s="59" t="s">
        <v>137</v>
      </c>
      <c r="T62" s="59">
        <v>0.06</v>
      </c>
      <c r="U62" s="60">
        <v>0.06</v>
      </c>
      <c r="AF62" s="43"/>
      <c r="BK62" s="43"/>
    </row>
    <row r="63" spans="3:83" x14ac:dyDescent="0.25">
      <c r="C63" s="79"/>
      <c r="G63" s="58" t="s">
        <v>119</v>
      </c>
      <c r="H63" s="59" t="s">
        <v>137</v>
      </c>
      <c r="I63" s="59" t="s">
        <v>137</v>
      </c>
      <c r="J63" s="59" t="s">
        <v>137</v>
      </c>
      <c r="K63" s="59" t="s">
        <v>137</v>
      </c>
      <c r="L63" s="59" t="s">
        <v>137</v>
      </c>
      <c r="M63" s="59">
        <v>0.01</v>
      </c>
      <c r="N63" s="59" t="s">
        <v>137</v>
      </c>
      <c r="O63" s="59">
        <v>0.01</v>
      </c>
      <c r="P63" s="59" t="s">
        <v>137</v>
      </c>
      <c r="Q63" s="59">
        <v>0.01</v>
      </c>
      <c r="R63" s="59" t="s">
        <v>137</v>
      </c>
      <c r="S63" s="59" t="s">
        <v>137</v>
      </c>
      <c r="T63" s="59" t="s">
        <v>137</v>
      </c>
      <c r="U63" s="60">
        <v>0.03</v>
      </c>
      <c r="AF63" s="43"/>
      <c r="BK63" s="43"/>
    </row>
    <row r="64" spans="3:83" x14ac:dyDescent="0.25">
      <c r="G64" s="58" t="s">
        <v>125</v>
      </c>
      <c r="H64" s="59" t="s">
        <v>137</v>
      </c>
      <c r="I64" s="59" t="s">
        <v>137</v>
      </c>
      <c r="J64" s="59" t="s">
        <v>137</v>
      </c>
      <c r="K64" s="59">
        <v>0.01</v>
      </c>
      <c r="L64" s="59" t="s">
        <v>137</v>
      </c>
      <c r="M64" s="59" t="s">
        <v>137</v>
      </c>
      <c r="N64" s="59" t="s">
        <v>137</v>
      </c>
      <c r="O64" s="59" t="s">
        <v>137</v>
      </c>
      <c r="P64" s="59" t="s">
        <v>137</v>
      </c>
      <c r="Q64" s="59" t="s">
        <v>137</v>
      </c>
      <c r="R64" s="59" t="s">
        <v>137</v>
      </c>
      <c r="S64" s="59" t="s">
        <v>137</v>
      </c>
      <c r="T64" s="59" t="s">
        <v>137</v>
      </c>
      <c r="U64" s="60">
        <v>0.01</v>
      </c>
      <c r="AF64" s="43"/>
      <c r="BK64" s="43"/>
    </row>
    <row r="65" spans="1:93" x14ac:dyDescent="0.25">
      <c r="G65" s="58" t="s">
        <v>120</v>
      </c>
      <c r="H65" s="59" t="s">
        <v>137</v>
      </c>
      <c r="I65" s="59" t="s">
        <v>137</v>
      </c>
      <c r="J65" s="59" t="s">
        <v>137</v>
      </c>
      <c r="K65" s="59" t="s">
        <v>137</v>
      </c>
      <c r="L65" s="59" t="s">
        <v>137</v>
      </c>
      <c r="M65" s="59" t="s">
        <v>137</v>
      </c>
      <c r="N65" s="59" t="s">
        <v>137</v>
      </c>
      <c r="O65" s="59">
        <v>0.01</v>
      </c>
      <c r="P65" s="59" t="s">
        <v>137</v>
      </c>
      <c r="Q65" s="59" t="s">
        <v>137</v>
      </c>
      <c r="R65" s="59" t="s">
        <v>137</v>
      </c>
      <c r="S65" s="59" t="s">
        <v>137</v>
      </c>
      <c r="T65" s="59" t="s">
        <v>137</v>
      </c>
      <c r="U65" s="60">
        <v>0.01</v>
      </c>
      <c r="AF65" s="43"/>
      <c r="BK65" s="43"/>
    </row>
    <row r="66" spans="1:93" x14ac:dyDescent="0.25">
      <c r="G66" s="58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60"/>
      <c r="AF66" s="43"/>
      <c r="BK66" s="43"/>
    </row>
    <row r="67" spans="1:93" x14ac:dyDescent="0.25">
      <c r="G67" s="62" t="s">
        <v>84</v>
      </c>
      <c r="H67" s="63">
        <v>1.9700000000000004</v>
      </c>
      <c r="I67" s="63">
        <v>1.8400000000000005</v>
      </c>
      <c r="J67" s="63">
        <v>1.4900000000000004</v>
      </c>
      <c r="K67" s="63">
        <v>1.8100000000000003</v>
      </c>
      <c r="L67" s="63">
        <v>2.1700000000000004</v>
      </c>
      <c r="M67" s="63">
        <v>2.09</v>
      </c>
      <c r="N67" s="63">
        <v>2.12</v>
      </c>
      <c r="O67" s="63">
        <v>2.3999999999999995</v>
      </c>
      <c r="P67" s="63">
        <v>1.9400000000000004</v>
      </c>
      <c r="Q67" s="63">
        <v>2.06</v>
      </c>
      <c r="R67" s="63">
        <v>1.9300000000000006</v>
      </c>
      <c r="S67" s="63">
        <v>1.4100000000000001</v>
      </c>
      <c r="T67" s="63">
        <v>0.64000000000000012</v>
      </c>
      <c r="U67" s="63">
        <v>23.870000000000008</v>
      </c>
      <c r="AF67" s="43"/>
      <c r="BK67" s="43"/>
    </row>
    <row r="68" spans="1:93" x14ac:dyDescent="0.25">
      <c r="AF68" s="43"/>
      <c r="BK68" s="43"/>
    </row>
    <row r="69" spans="1:93" x14ac:dyDescent="0.25">
      <c r="AF69" s="43"/>
      <c r="BK69" s="43"/>
    </row>
    <row r="70" spans="1:93" x14ac:dyDescent="0.25"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74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74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</row>
    <row r="71" spans="1:93" x14ac:dyDescent="0.25">
      <c r="A71" s="19" t="s">
        <v>230</v>
      </c>
      <c r="AF71" s="69" t="s">
        <v>231</v>
      </c>
      <c r="BK71" s="69" t="s">
        <v>232</v>
      </c>
    </row>
    <row r="72" spans="1:93" x14ac:dyDescent="0.25">
      <c r="A72" s="19" t="s">
        <v>233</v>
      </c>
      <c r="B72" s="20" t="s">
        <v>68</v>
      </c>
      <c r="C72" s="21" t="s">
        <v>113</v>
      </c>
      <c r="T72" s="68"/>
      <c r="U72" s="68"/>
      <c r="V72" s="68"/>
      <c r="W72" s="68"/>
      <c r="X72" s="22"/>
      <c r="AF72" s="69" t="s">
        <v>234</v>
      </c>
      <c r="AG72" s="20" t="s">
        <v>68</v>
      </c>
      <c r="AH72" s="21" t="s">
        <v>113</v>
      </c>
      <c r="AY72" s="68"/>
      <c r="AZ72" s="68"/>
      <c r="BA72" s="68"/>
      <c r="BB72" s="68"/>
      <c r="BC72" s="22"/>
      <c r="BK72" s="69" t="s">
        <v>235</v>
      </c>
      <c r="BL72" s="20" t="s">
        <v>68</v>
      </c>
      <c r="BM72" s="21" t="s">
        <v>113</v>
      </c>
      <c r="CE72" s="22"/>
      <c r="CF72" s="22"/>
      <c r="CG72" s="22"/>
      <c r="CH72" s="22"/>
    </row>
    <row r="73" spans="1:93" x14ac:dyDescent="0.25">
      <c r="B73" s="20" t="s">
        <v>69</v>
      </c>
      <c r="C73" s="23" t="s">
        <v>41</v>
      </c>
      <c r="T73" s="68"/>
      <c r="U73" s="68"/>
      <c r="V73" s="68"/>
      <c r="W73" s="68"/>
      <c r="X73" s="22"/>
      <c r="AF73" s="43"/>
      <c r="AG73" s="20" t="s">
        <v>69</v>
      </c>
      <c r="AH73" s="23" t="s">
        <v>39</v>
      </c>
      <c r="AY73" s="68"/>
      <c r="AZ73" s="68"/>
      <c r="BA73" s="68"/>
      <c r="BB73" s="68"/>
      <c r="BC73" s="22"/>
      <c r="BK73" s="43"/>
      <c r="BL73" s="20" t="s">
        <v>69</v>
      </c>
      <c r="BM73" s="23" t="s">
        <v>131</v>
      </c>
      <c r="CE73" s="22"/>
      <c r="CF73" s="22"/>
      <c r="CG73" s="22"/>
      <c r="CH73" s="22"/>
    </row>
    <row r="74" spans="1:93" x14ac:dyDescent="0.25">
      <c r="B74" s="24" t="s">
        <v>70</v>
      </c>
      <c r="C74" s="24" t="s">
        <v>71</v>
      </c>
      <c r="T74" s="19"/>
      <c r="U74" s="19"/>
      <c r="V74" s="19"/>
      <c r="W74" s="19"/>
      <c r="X74" s="22"/>
      <c r="AF74" s="43"/>
      <c r="AG74" s="24" t="s">
        <v>70</v>
      </c>
      <c r="AH74" s="24" t="s">
        <v>71</v>
      </c>
      <c r="AY74" s="19"/>
      <c r="AZ74" s="19"/>
      <c r="BA74" s="19"/>
      <c r="BB74" s="19"/>
      <c r="BC74" s="22"/>
      <c r="BK74" s="43"/>
      <c r="BL74" s="24" t="s">
        <v>70</v>
      </c>
      <c r="BM74" s="24" t="s">
        <v>71</v>
      </c>
      <c r="CE74" s="22"/>
      <c r="CF74" s="22"/>
      <c r="CG74" s="22"/>
      <c r="CH74" s="22"/>
    </row>
    <row r="75" spans="1:93" x14ac:dyDescent="0.25">
      <c r="B75" s="25"/>
      <c r="C75" s="117" t="s">
        <v>72</v>
      </c>
      <c r="D75" s="117"/>
      <c r="E75" s="117"/>
      <c r="F75" s="26"/>
      <c r="G75" s="118" t="s">
        <v>73</v>
      </c>
      <c r="H75" s="120" t="s">
        <v>74</v>
      </c>
      <c r="I75" s="27"/>
      <c r="T75" s="19"/>
      <c r="U75" s="28" t="s">
        <v>75</v>
      </c>
      <c r="V75" s="28"/>
      <c r="W75" s="19"/>
      <c r="X75" s="22"/>
      <c r="AF75" s="43"/>
      <c r="AG75" s="89"/>
      <c r="AH75" s="117" t="s">
        <v>72</v>
      </c>
      <c r="AI75" s="117"/>
      <c r="AJ75" s="117"/>
      <c r="AK75" s="26"/>
      <c r="AL75" s="118" t="s">
        <v>73</v>
      </c>
      <c r="AM75" s="120" t="s">
        <v>74</v>
      </c>
      <c r="AN75" s="27"/>
      <c r="AY75" s="19"/>
      <c r="AZ75" s="28" t="s">
        <v>75</v>
      </c>
      <c r="BA75" s="28"/>
      <c r="BB75" s="19"/>
      <c r="BC75" s="22"/>
      <c r="BK75" s="43"/>
      <c r="BL75" s="25"/>
      <c r="BM75" s="117" t="s">
        <v>72</v>
      </c>
      <c r="BN75" s="117"/>
      <c r="BO75" s="117"/>
      <c r="BP75" s="26"/>
      <c r="BQ75" s="118" t="s">
        <v>73</v>
      </c>
      <c r="BR75" s="120" t="s">
        <v>74</v>
      </c>
      <c r="BS75" s="27"/>
      <c r="CE75" s="28" t="s">
        <v>75</v>
      </c>
      <c r="CF75" s="28"/>
      <c r="CG75" s="19"/>
      <c r="CH75" s="22"/>
    </row>
    <row r="76" spans="1:93" x14ac:dyDescent="0.25">
      <c r="B76" s="29" t="s">
        <v>76</v>
      </c>
      <c r="C76" s="30" t="s">
        <v>77</v>
      </c>
      <c r="D76" s="30" t="s">
        <v>78</v>
      </c>
      <c r="E76" s="30" t="s">
        <v>79</v>
      </c>
      <c r="F76" s="31" t="s">
        <v>80</v>
      </c>
      <c r="G76" s="119"/>
      <c r="H76" s="121"/>
      <c r="I76" s="27"/>
      <c r="T76" s="19"/>
      <c r="U76" s="32" t="s">
        <v>81</v>
      </c>
      <c r="V76" s="33" t="s">
        <v>76</v>
      </c>
      <c r="W76" s="19"/>
      <c r="X76" s="22"/>
      <c r="AF76" s="43"/>
      <c r="AG76" s="88" t="s">
        <v>76</v>
      </c>
      <c r="AH76" s="81" t="s">
        <v>77</v>
      </c>
      <c r="AI76" s="81" t="s">
        <v>78</v>
      </c>
      <c r="AJ76" s="81" t="s">
        <v>79</v>
      </c>
      <c r="AK76" s="31" t="s">
        <v>80</v>
      </c>
      <c r="AL76" s="119"/>
      <c r="AM76" s="121"/>
      <c r="AN76" s="27"/>
      <c r="AY76" s="19"/>
      <c r="AZ76" s="32" t="s">
        <v>81</v>
      </c>
      <c r="BA76" s="33" t="s">
        <v>76</v>
      </c>
      <c r="BB76" s="19"/>
      <c r="BC76" s="22"/>
      <c r="BK76" s="43"/>
      <c r="BL76" s="88" t="s">
        <v>76</v>
      </c>
      <c r="BM76" s="81" t="s">
        <v>77</v>
      </c>
      <c r="BN76" s="81" t="s">
        <v>78</v>
      </c>
      <c r="BO76" s="81" t="s">
        <v>79</v>
      </c>
      <c r="BP76" s="31" t="s">
        <v>80</v>
      </c>
      <c r="BQ76" s="119"/>
      <c r="BR76" s="121"/>
      <c r="BS76" s="27"/>
      <c r="CD76" s="19"/>
      <c r="CE76" s="32" t="s">
        <v>81</v>
      </c>
      <c r="CF76" s="33" t="s">
        <v>76</v>
      </c>
      <c r="CG76" s="19"/>
      <c r="CH76" s="22"/>
    </row>
    <row r="77" spans="1:93" x14ac:dyDescent="0.25">
      <c r="B77" s="34"/>
      <c r="C77" s="87"/>
      <c r="D77" s="87"/>
      <c r="E77" s="87"/>
      <c r="F77" s="36"/>
      <c r="G77" s="37"/>
      <c r="H77" s="38"/>
      <c r="I77" s="27"/>
      <c r="T77" s="19">
        <v>6</v>
      </c>
      <c r="U77" s="32" t="s">
        <v>134</v>
      </c>
      <c r="V77" s="19" t="s">
        <v>135</v>
      </c>
      <c r="W77" s="19"/>
      <c r="X77" s="22"/>
      <c r="AF77" s="43"/>
      <c r="AG77" s="34"/>
      <c r="AH77" s="87"/>
      <c r="AI77" s="87"/>
      <c r="AJ77" s="87"/>
      <c r="AK77" s="36"/>
      <c r="AL77" s="37"/>
      <c r="AM77" s="38"/>
      <c r="AN77" s="27"/>
      <c r="AY77" s="19">
        <v>6</v>
      </c>
      <c r="AZ77" s="32" t="s">
        <v>134</v>
      </c>
      <c r="BA77" s="19" t="s">
        <v>135</v>
      </c>
      <c r="BB77" s="19"/>
      <c r="BC77" s="22"/>
      <c r="BK77" s="43"/>
      <c r="BL77" s="34"/>
      <c r="BM77" s="87"/>
      <c r="BN77" s="87"/>
      <c r="BO77" s="87"/>
      <c r="BP77" s="36"/>
      <c r="BQ77" s="37"/>
      <c r="BR77" s="38"/>
      <c r="BS77" s="27"/>
      <c r="CD77" s="19">
        <v>6</v>
      </c>
      <c r="CE77" s="32" t="s">
        <v>134</v>
      </c>
      <c r="CF77" s="19" t="s">
        <v>135</v>
      </c>
      <c r="CG77" s="19"/>
      <c r="CH77" s="22"/>
    </row>
    <row r="78" spans="1:93" x14ac:dyDescent="0.25">
      <c r="B78" s="39" t="s">
        <v>136</v>
      </c>
      <c r="C78" s="40" t="s">
        <v>137</v>
      </c>
      <c r="D78" s="40" t="s">
        <v>137</v>
      </c>
      <c r="E78" s="40" t="s">
        <v>137</v>
      </c>
      <c r="F78" s="40">
        <v>0</v>
      </c>
      <c r="G78" s="83">
        <v>0</v>
      </c>
      <c r="H78" s="90">
        <v>0</v>
      </c>
      <c r="I78" s="27"/>
      <c r="T78" s="19">
        <v>7</v>
      </c>
      <c r="U78" s="32" t="s">
        <v>134</v>
      </c>
      <c r="V78" s="19" t="s">
        <v>138</v>
      </c>
      <c r="W78" s="19"/>
      <c r="X78" s="22"/>
      <c r="AF78" s="43"/>
      <c r="AG78" s="39" t="s">
        <v>136</v>
      </c>
      <c r="AH78" s="40" t="s">
        <v>137</v>
      </c>
      <c r="AI78" s="40" t="s">
        <v>137</v>
      </c>
      <c r="AJ78" s="40">
        <v>0.06</v>
      </c>
      <c r="AK78" s="40">
        <v>0.06</v>
      </c>
      <c r="AL78" s="83">
        <v>0</v>
      </c>
      <c r="AM78" s="85">
        <v>0.14634146341463414</v>
      </c>
      <c r="AN78" s="27"/>
      <c r="AY78" s="19">
        <v>7</v>
      </c>
      <c r="AZ78" s="32" t="s">
        <v>134</v>
      </c>
      <c r="BA78" s="19" t="s">
        <v>138</v>
      </c>
      <c r="BB78" s="19"/>
      <c r="BC78" s="22"/>
      <c r="BK78" s="43"/>
      <c r="BL78" s="39" t="s">
        <v>136</v>
      </c>
      <c r="BM78" s="40" t="s">
        <v>137</v>
      </c>
      <c r="BN78" s="40" t="s">
        <v>137</v>
      </c>
      <c r="BO78" s="40" t="s">
        <v>137</v>
      </c>
      <c r="BP78" s="40">
        <v>0</v>
      </c>
      <c r="BQ78" s="83">
        <v>0</v>
      </c>
      <c r="BR78" s="85">
        <v>0</v>
      </c>
      <c r="BS78" s="27"/>
      <c r="CD78" s="19">
        <v>7</v>
      </c>
      <c r="CE78" s="32" t="s">
        <v>134</v>
      </c>
      <c r="CF78" s="19" t="s">
        <v>138</v>
      </c>
      <c r="CG78" s="19"/>
      <c r="CH78" s="22"/>
    </row>
    <row r="79" spans="1:93" x14ac:dyDescent="0.25">
      <c r="B79" s="39" t="s">
        <v>139</v>
      </c>
      <c r="C79" s="40" t="s">
        <v>137</v>
      </c>
      <c r="D79" s="40" t="s">
        <v>137</v>
      </c>
      <c r="E79" s="40" t="s">
        <v>137</v>
      </c>
      <c r="F79" s="40">
        <v>0</v>
      </c>
      <c r="G79" s="83" t="s">
        <v>137</v>
      </c>
      <c r="H79" s="90">
        <v>0</v>
      </c>
      <c r="I79" s="27"/>
      <c r="T79" s="19">
        <v>8</v>
      </c>
      <c r="U79" s="32" t="s">
        <v>134</v>
      </c>
      <c r="V79" s="19" t="s">
        <v>140</v>
      </c>
      <c r="W79" s="19"/>
      <c r="X79" s="22"/>
      <c r="AF79" s="43"/>
      <c r="AG79" s="39" t="s">
        <v>139</v>
      </c>
      <c r="AH79" s="40" t="s">
        <v>137</v>
      </c>
      <c r="AI79" s="40" t="s">
        <v>137</v>
      </c>
      <c r="AJ79" s="40">
        <v>0.14000000000000001</v>
      </c>
      <c r="AK79" s="40">
        <v>0.14000000000000001</v>
      </c>
      <c r="AL79" s="83">
        <v>1.3333333333333337</v>
      </c>
      <c r="AM79" s="85">
        <v>0.34146341463414637</v>
      </c>
      <c r="AN79" s="27"/>
      <c r="AY79" s="19">
        <v>8</v>
      </c>
      <c r="AZ79" s="32" t="s">
        <v>134</v>
      </c>
      <c r="BA79" s="19" t="s">
        <v>140</v>
      </c>
      <c r="BB79" s="19"/>
      <c r="BC79" s="22"/>
      <c r="BK79" s="43"/>
      <c r="BL79" s="39" t="s">
        <v>139</v>
      </c>
      <c r="BM79" s="40" t="s">
        <v>137</v>
      </c>
      <c r="BN79" s="40" t="s">
        <v>137</v>
      </c>
      <c r="BO79" s="40" t="s">
        <v>137</v>
      </c>
      <c r="BP79" s="40">
        <v>0</v>
      </c>
      <c r="BQ79" s="83" t="s">
        <v>137</v>
      </c>
      <c r="BR79" s="85">
        <v>0</v>
      </c>
      <c r="BS79" s="27"/>
      <c r="CD79" s="19">
        <v>8</v>
      </c>
      <c r="CE79" s="32" t="s">
        <v>134</v>
      </c>
      <c r="CF79" s="19" t="s">
        <v>140</v>
      </c>
      <c r="CG79" s="19"/>
      <c r="CH79" s="22"/>
    </row>
    <row r="80" spans="1:93" x14ac:dyDescent="0.25">
      <c r="B80" s="39" t="s">
        <v>141</v>
      </c>
      <c r="C80" s="40" t="s">
        <v>137</v>
      </c>
      <c r="D80" s="40" t="s">
        <v>137</v>
      </c>
      <c r="E80" s="40" t="s">
        <v>137</v>
      </c>
      <c r="F80" s="40">
        <v>0</v>
      </c>
      <c r="G80" s="83" t="s">
        <v>137</v>
      </c>
      <c r="H80" s="90">
        <v>0</v>
      </c>
      <c r="I80" s="27"/>
      <c r="T80" s="19">
        <v>9</v>
      </c>
      <c r="U80" s="32" t="s">
        <v>134</v>
      </c>
      <c r="V80" s="19" t="s">
        <v>142</v>
      </c>
      <c r="W80" s="19"/>
      <c r="X80" s="22"/>
      <c r="AF80" s="43"/>
      <c r="AG80" s="39" t="s">
        <v>141</v>
      </c>
      <c r="AH80" s="40" t="s">
        <v>137</v>
      </c>
      <c r="AI80" s="40" t="s">
        <v>137</v>
      </c>
      <c r="AJ80" s="40">
        <v>0.22000000000000003</v>
      </c>
      <c r="AK80" s="40">
        <v>0.22000000000000003</v>
      </c>
      <c r="AL80" s="83">
        <v>0.57142857142857151</v>
      </c>
      <c r="AM80" s="85">
        <v>0.53658536585365857</v>
      </c>
      <c r="AN80" s="27"/>
      <c r="AY80" s="19">
        <v>9</v>
      </c>
      <c r="AZ80" s="32" t="s">
        <v>134</v>
      </c>
      <c r="BA80" s="19" t="s">
        <v>142</v>
      </c>
      <c r="BB80" s="19"/>
      <c r="BC80" s="22"/>
      <c r="BK80" s="43"/>
      <c r="BL80" s="39" t="s">
        <v>141</v>
      </c>
      <c r="BM80" s="40" t="s">
        <v>137</v>
      </c>
      <c r="BN80" s="40" t="s">
        <v>137</v>
      </c>
      <c r="BO80" s="40" t="s">
        <v>137</v>
      </c>
      <c r="BP80" s="40">
        <v>0</v>
      </c>
      <c r="BQ80" s="83" t="s">
        <v>137</v>
      </c>
      <c r="BR80" s="85">
        <v>0</v>
      </c>
      <c r="BS80" s="27"/>
      <c r="CD80" s="19">
        <v>9</v>
      </c>
      <c r="CE80" s="32" t="s">
        <v>134</v>
      </c>
      <c r="CF80" s="19" t="s">
        <v>142</v>
      </c>
      <c r="CG80" s="19"/>
      <c r="CH80" s="22"/>
    </row>
    <row r="81" spans="2:86" x14ac:dyDescent="0.25">
      <c r="B81" s="39" t="s">
        <v>143</v>
      </c>
      <c r="C81" s="40">
        <v>0.05</v>
      </c>
      <c r="D81" s="40">
        <v>7.0000000000000007E-2</v>
      </c>
      <c r="E81" s="40" t="s">
        <v>137</v>
      </c>
      <c r="F81" s="40">
        <v>0.12000000000000001</v>
      </c>
      <c r="G81" s="83" t="s">
        <v>137</v>
      </c>
      <c r="H81" s="90">
        <v>0.29268292682926828</v>
      </c>
      <c r="I81" s="27"/>
      <c r="T81" s="19">
        <v>10</v>
      </c>
      <c r="U81" s="32" t="s">
        <v>134</v>
      </c>
      <c r="V81" s="19" t="s">
        <v>144</v>
      </c>
      <c r="W81" s="19"/>
      <c r="X81" s="22"/>
      <c r="AF81" s="43"/>
      <c r="AG81" s="39" t="s">
        <v>143</v>
      </c>
      <c r="AH81" s="40" t="s">
        <v>137</v>
      </c>
      <c r="AI81" s="40" t="s">
        <v>137</v>
      </c>
      <c r="AJ81" s="40">
        <v>0.16999999999999998</v>
      </c>
      <c r="AK81" s="40">
        <v>0.16999999999999998</v>
      </c>
      <c r="AL81" s="83">
        <v>-0.22727272727272743</v>
      </c>
      <c r="AM81" s="85">
        <v>0.41463414634146334</v>
      </c>
      <c r="AN81" s="27"/>
      <c r="AY81" s="19">
        <v>10</v>
      </c>
      <c r="AZ81" s="32" t="s">
        <v>134</v>
      </c>
      <c r="BA81" s="19" t="s">
        <v>144</v>
      </c>
      <c r="BB81" s="19"/>
      <c r="BC81" s="22"/>
      <c r="BK81" s="43"/>
      <c r="BL81" s="39" t="s">
        <v>143</v>
      </c>
      <c r="BM81" s="40" t="s">
        <v>137</v>
      </c>
      <c r="BN81" s="40" t="s">
        <v>137</v>
      </c>
      <c r="BO81" s="40" t="s">
        <v>137</v>
      </c>
      <c r="BP81" s="40">
        <v>0</v>
      </c>
      <c r="BQ81" s="83" t="s">
        <v>137</v>
      </c>
      <c r="BR81" s="85">
        <v>0</v>
      </c>
      <c r="BS81" s="27"/>
      <c r="CD81" s="19">
        <v>10</v>
      </c>
      <c r="CE81" s="32" t="s">
        <v>134</v>
      </c>
      <c r="CF81" s="19" t="s">
        <v>144</v>
      </c>
      <c r="CG81" s="19"/>
      <c r="CH81" s="22"/>
    </row>
    <row r="82" spans="2:86" x14ac:dyDescent="0.25">
      <c r="B82" s="39" t="s">
        <v>145</v>
      </c>
      <c r="C82" s="40">
        <v>0.04</v>
      </c>
      <c r="D82" s="40" t="s">
        <v>137</v>
      </c>
      <c r="E82" s="40">
        <v>0.16</v>
      </c>
      <c r="F82" s="40">
        <v>0.2</v>
      </c>
      <c r="G82" s="83">
        <v>0.66666666666666663</v>
      </c>
      <c r="H82" s="90">
        <v>0.48780487804878042</v>
      </c>
      <c r="I82" s="27"/>
      <c r="T82" s="19">
        <v>11</v>
      </c>
      <c r="U82" s="32" t="s">
        <v>134</v>
      </c>
      <c r="V82" s="19" t="s">
        <v>146</v>
      </c>
      <c r="W82" s="19"/>
      <c r="X82" s="22"/>
      <c r="AF82" s="43"/>
      <c r="AG82" s="39" t="s">
        <v>145</v>
      </c>
      <c r="AH82" s="40">
        <v>0.08</v>
      </c>
      <c r="AI82" s="40" t="s">
        <v>137</v>
      </c>
      <c r="AJ82" s="40">
        <v>0.14000000000000001</v>
      </c>
      <c r="AK82" s="40">
        <v>0.22000000000000003</v>
      </c>
      <c r="AL82" s="83">
        <v>0.29411764705882382</v>
      </c>
      <c r="AM82" s="85">
        <v>0.53658536585365857</v>
      </c>
      <c r="AN82" s="27"/>
      <c r="AY82" s="19">
        <v>11</v>
      </c>
      <c r="AZ82" s="32" t="s">
        <v>134</v>
      </c>
      <c r="BA82" s="19" t="s">
        <v>146</v>
      </c>
      <c r="BB82" s="19"/>
      <c r="BC82" s="22"/>
      <c r="BK82" s="43"/>
      <c r="BL82" s="39" t="s">
        <v>145</v>
      </c>
      <c r="BM82" s="40" t="s">
        <v>137</v>
      </c>
      <c r="BN82" s="40" t="s">
        <v>137</v>
      </c>
      <c r="BO82" s="40" t="s">
        <v>137</v>
      </c>
      <c r="BP82" s="40">
        <v>0</v>
      </c>
      <c r="BQ82" s="83" t="s">
        <v>137</v>
      </c>
      <c r="BR82" s="85">
        <v>0</v>
      </c>
      <c r="BS82" s="27"/>
      <c r="CD82" s="19">
        <v>11</v>
      </c>
      <c r="CE82" s="32" t="s">
        <v>134</v>
      </c>
      <c r="CF82" s="19" t="s">
        <v>146</v>
      </c>
      <c r="CG82" s="19"/>
      <c r="CH82" s="22"/>
    </row>
    <row r="83" spans="2:86" x14ac:dyDescent="0.25">
      <c r="B83" s="39" t="s">
        <v>147</v>
      </c>
      <c r="C83" s="40">
        <v>0.19</v>
      </c>
      <c r="D83" s="40" t="s">
        <v>137</v>
      </c>
      <c r="E83" s="40" t="s">
        <v>137</v>
      </c>
      <c r="F83" s="40">
        <v>0.19</v>
      </c>
      <c r="G83" s="83">
        <v>-5.0000000000000044E-2</v>
      </c>
      <c r="H83" s="90">
        <v>0.46341463414634138</v>
      </c>
      <c r="I83" s="27"/>
      <c r="T83" s="19">
        <v>12</v>
      </c>
      <c r="U83" s="32" t="s">
        <v>134</v>
      </c>
      <c r="V83" s="19" t="s">
        <v>148</v>
      </c>
      <c r="W83" s="19"/>
      <c r="X83" s="22"/>
      <c r="AF83" s="43"/>
      <c r="AG83" s="39" t="s">
        <v>147</v>
      </c>
      <c r="AH83" s="40">
        <v>0.08</v>
      </c>
      <c r="AI83" s="40" t="s">
        <v>137</v>
      </c>
      <c r="AJ83" s="40">
        <v>0.15000000000000002</v>
      </c>
      <c r="AK83" s="40">
        <v>0.23000000000000004</v>
      </c>
      <c r="AL83" s="83">
        <v>4.5454545454545491E-2</v>
      </c>
      <c r="AM83" s="85">
        <v>0.56097560975609762</v>
      </c>
      <c r="AN83" s="27"/>
      <c r="AY83" s="19">
        <v>12</v>
      </c>
      <c r="AZ83" s="32" t="s">
        <v>134</v>
      </c>
      <c r="BA83" s="19" t="s">
        <v>148</v>
      </c>
      <c r="BB83" s="19"/>
      <c r="BC83" s="22"/>
      <c r="BK83" s="43"/>
      <c r="BL83" s="39" t="s">
        <v>147</v>
      </c>
      <c r="BM83" s="40" t="s">
        <v>137</v>
      </c>
      <c r="BN83" s="40" t="s">
        <v>137</v>
      </c>
      <c r="BO83" s="40" t="s">
        <v>137</v>
      </c>
      <c r="BP83" s="40">
        <v>0</v>
      </c>
      <c r="BQ83" s="83" t="s">
        <v>137</v>
      </c>
      <c r="BR83" s="85">
        <v>0</v>
      </c>
      <c r="BS83" s="27"/>
      <c r="CD83" s="19">
        <v>12</v>
      </c>
      <c r="CE83" s="32" t="s">
        <v>134</v>
      </c>
      <c r="CF83" s="19" t="s">
        <v>148</v>
      </c>
      <c r="CG83" s="19"/>
      <c r="CH83" s="22"/>
    </row>
    <row r="84" spans="2:86" x14ac:dyDescent="0.25">
      <c r="B84" s="39" t="s">
        <v>149</v>
      </c>
      <c r="C84" s="40">
        <v>0.18</v>
      </c>
      <c r="D84" s="40" t="s">
        <v>137</v>
      </c>
      <c r="E84" s="40">
        <v>0.35000000000000003</v>
      </c>
      <c r="F84" s="40">
        <v>0.53</v>
      </c>
      <c r="G84" s="83">
        <v>1.7894736842105263</v>
      </c>
      <c r="H84" s="90">
        <v>1.2926829268292681</v>
      </c>
      <c r="I84" s="27"/>
      <c r="T84" s="19">
        <v>13</v>
      </c>
      <c r="U84" s="32" t="s">
        <v>150</v>
      </c>
      <c r="V84" s="19" t="s">
        <v>151</v>
      </c>
      <c r="W84" s="19"/>
      <c r="X84" s="22"/>
      <c r="AF84" s="43"/>
      <c r="AG84" s="39" t="s">
        <v>149</v>
      </c>
      <c r="AH84" s="40">
        <v>0.27</v>
      </c>
      <c r="AI84" s="40" t="s">
        <v>137</v>
      </c>
      <c r="AJ84" s="40">
        <v>0.19</v>
      </c>
      <c r="AK84" s="40">
        <v>0.46</v>
      </c>
      <c r="AL84" s="83">
        <v>0.99999999999999978</v>
      </c>
      <c r="AM84" s="85">
        <v>1.121951219512195</v>
      </c>
      <c r="AN84" s="27"/>
      <c r="AY84" s="19">
        <v>13</v>
      </c>
      <c r="AZ84" s="32" t="s">
        <v>150</v>
      </c>
      <c r="BA84" s="19" t="s">
        <v>151</v>
      </c>
      <c r="BB84" s="19"/>
      <c r="BC84" s="22"/>
      <c r="BK84" s="43"/>
      <c r="BL84" s="39" t="s">
        <v>149</v>
      </c>
      <c r="BM84" s="40" t="s">
        <v>137</v>
      </c>
      <c r="BN84" s="40">
        <v>0.06</v>
      </c>
      <c r="BO84" s="40" t="s">
        <v>137</v>
      </c>
      <c r="BP84" s="40">
        <v>0.06</v>
      </c>
      <c r="BQ84" s="83" t="s">
        <v>137</v>
      </c>
      <c r="BR84" s="85">
        <v>0.29999999999999993</v>
      </c>
      <c r="BS84" s="27"/>
      <c r="CD84" s="19">
        <v>13</v>
      </c>
      <c r="CE84" s="32" t="s">
        <v>150</v>
      </c>
      <c r="CF84" s="19" t="s">
        <v>151</v>
      </c>
      <c r="CG84" s="19"/>
      <c r="CH84" s="22"/>
    </row>
    <row r="85" spans="2:86" x14ac:dyDescent="0.25">
      <c r="B85" s="39" t="s">
        <v>152</v>
      </c>
      <c r="C85" s="40">
        <v>0.35000000000000003</v>
      </c>
      <c r="D85" s="40">
        <v>0.06</v>
      </c>
      <c r="E85" s="40">
        <v>0.29000000000000004</v>
      </c>
      <c r="F85" s="40">
        <v>0.70000000000000007</v>
      </c>
      <c r="G85" s="83">
        <v>0.32075471698113212</v>
      </c>
      <c r="H85" s="90">
        <v>1.7073170731707314</v>
      </c>
      <c r="I85" s="27"/>
      <c r="T85" s="19">
        <v>14</v>
      </c>
      <c r="U85" s="32" t="s">
        <v>150</v>
      </c>
      <c r="V85" s="19" t="s">
        <v>153</v>
      </c>
      <c r="W85" s="19"/>
      <c r="X85" s="22"/>
      <c r="AF85" s="43"/>
      <c r="AG85" s="39" t="s">
        <v>152</v>
      </c>
      <c r="AH85" s="40">
        <v>0.28000000000000003</v>
      </c>
      <c r="AI85" s="40" t="s">
        <v>137</v>
      </c>
      <c r="AJ85" s="40">
        <v>0.27</v>
      </c>
      <c r="AK85" s="40">
        <v>0.55000000000000004</v>
      </c>
      <c r="AL85" s="83">
        <v>0.19565217391304351</v>
      </c>
      <c r="AM85" s="85">
        <v>1.3414634146341464</v>
      </c>
      <c r="AN85" s="27"/>
      <c r="AY85" s="19">
        <v>14</v>
      </c>
      <c r="AZ85" s="32" t="s">
        <v>150</v>
      </c>
      <c r="BA85" s="19" t="s">
        <v>153</v>
      </c>
      <c r="BB85" s="19"/>
      <c r="BC85" s="22"/>
      <c r="BK85" s="43"/>
      <c r="BL85" s="39" t="s">
        <v>152</v>
      </c>
      <c r="BM85" s="40">
        <v>0.12</v>
      </c>
      <c r="BN85" s="40" t="s">
        <v>137</v>
      </c>
      <c r="BO85" s="40" t="s">
        <v>137</v>
      </c>
      <c r="BP85" s="40">
        <v>0.12</v>
      </c>
      <c r="BQ85" s="83">
        <v>1</v>
      </c>
      <c r="BR85" s="85">
        <v>0.59999999999999987</v>
      </c>
      <c r="BS85" s="27"/>
      <c r="CD85" s="19">
        <v>14</v>
      </c>
      <c r="CE85" s="32" t="s">
        <v>150</v>
      </c>
      <c r="CF85" s="19" t="s">
        <v>153</v>
      </c>
      <c r="CG85" s="19"/>
      <c r="CH85" s="22"/>
    </row>
    <row r="86" spans="2:86" x14ac:dyDescent="0.25">
      <c r="B86" s="39" t="s">
        <v>154</v>
      </c>
      <c r="C86" s="40">
        <v>0.5</v>
      </c>
      <c r="D86" s="40" t="s">
        <v>137</v>
      </c>
      <c r="E86" s="40">
        <v>0.23000000000000004</v>
      </c>
      <c r="F86" s="40">
        <v>0.73</v>
      </c>
      <c r="G86" s="83">
        <v>4.2857142857142733E-2</v>
      </c>
      <c r="H86" s="90">
        <v>1.7804878048780484</v>
      </c>
      <c r="I86" s="27"/>
      <c r="T86" s="19">
        <v>15</v>
      </c>
      <c r="U86" s="32" t="s">
        <v>150</v>
      </c>
      <c r="V86" s="19" t="s">
        <v>155</v>
      </c>
      <c r="W86" s="19"/>
      <c r="X86" s="22"/>
      <c r="AF86" s="43"/>
      <c r="AG86" s="39" t="s">
        <v>154</v>
      </c>
      <c r="AH86" s="40">
        <v>0.43000000000000005</v>
      </c>
      <c r="AI86" s="40">
        <v>7.0000000000000007E-2</v>
      </c>
      <c r="AJ86" s="40">
        <v>7.0000000000000007E-2</v>
      </c>
      <c r="AK86" s="40">
        <v>0.57000000000000006</v>
      </c>
      <c r="AL86" s="83">
        <v>3.636363636363639E-2</v>
      </c>
      <c r="AM86" s="85">
        <v>1.3902439024390245</v>
      </c>
      <c r="AN86" s="27"/>
      <c r="AY86" s="19">
        <v>15</v>
      </c>
      <c r="AZ86" s="32" t="s">
        <v>150</v>
      </c>
      <c r="BA86" s="19" t="s">
        <v>155</v>
      </c>
      <c r="BB86" s="19"/>
      <c r="BC86" s="22"/>
      <c r="BK86" s="43"/>
      <c r="BL86" s="39" t="s">
        <v>154</v>
      </c>
      <c r="BM86" s="40" t="s">
        <v>137</v>
      </c>
      <c r="BN86" s="40" t="s">
        <v>137</v>
      </c>
      <c r="BO86" s="40" t="s">
        <v>137</v>
      </c>
      <c r="BP86" s="40">
        <v>0</v>
      </c>
      <c r="BQ86" s="83">
        <v>-1</v>
      </c>
      <c r="BR86" s="85">
        <v>0</v>
      </c>
      <c r="BS86" s="27"/>
      <c r="CD86" s="19">
        <v>15</v>
      </c>
      <c r="CE86" s="32" t="s">
        <v>150</v>
      </c>
      <c r="CF86" s="19" t="s">
        <v>155</v>
      </c>
      <c r="CG86" s="19"/>
      <c r="CH86" s="22"/>
    </row>
    <row r="87" spans="2:86" x14ac:dyDescent="0.25">
      <c r="B87" s="39" t="s">
        <v>156</v>
      </c>
      <c r="C87" s="40">
        <v>0.34</v>
      </c>
      <c r="D87" s="40">
        <v>0.06</v>
      </c>
      <c r="E87" s="40">
        <v>0.48000000000000004</v>
      </c>
      <c r="F87" s="40">
        <v>0.88000000000000012</v>
      </c>
      <c r="G87" s="83">
        <v>0.2054794520547947</v>
      </c>
      <c r="H87" s="90">
        <v>2.1463414634146338</v>
      </c>
      <c r="I87" s="27"/>
      <c r="T87" s="19">
        <v>16</v>
      </c>
      <c r="U87" s="32" t="s">
        <v>150</v>
      </c>
      <c r="V87" s="19" t="s">
        <v>157</v>
      </c>
      <c r="W87" s="19"/>
      <c r="X87" s="22"/>
      <c r="AF87" s="43"/>
      <c r="AG87" s="39" t="s">
        <v>156</v>
      </c>
      <c r="AH87" s="40">
        <v>0.27</v>
      </c>
      <c r="AI87" s="40" t="s">
        <v>137</v>
      </c>
      <c r="AJ87" s="40">
        <v>0.39000000000000007</v>
      </c>
      <c r="AK87" s="40">
        <v>0.66000000000000014</v>
      </c>
      <c r="AL87" s="83">
        <v>0.15789473684210539</v>
      </c>
      <c r="AM87" s="85">
        <v>1.6097560975609759</v>
      </c>
      <c r="AN87" s="27"/>
      <c r="AY87" s="19">
        <v>16</v>
      </c>
      <c r="AZ87" s="32" t="s">
        <v>150</v>
      </c>
      <c r="BA87" s="19" t="s">
        <v>157</v>
      </c>
      <c r="BB87" s="19"/>
      <c r="BC87" s="22"/>
      <c r="BK87" s="43"/>
      <c r="BL87" s="39" t="s">
        <v>156</v>
      </c>
      <c r="BM87" s="40" t="s">
        <v>137</v>
      </c>
      <c r="BN87" s="40" t="s">
        <v>137</v>
      </c>
      <c r="BO87" s="40" t="s">
        <v>137</v>
      </c>
      <c r="BP87" s="40">
        <v>0</v>
      </c>
      <c r="BQ87" s="83" t="s">
        <v>137</v>
      </c>
      <c r="BR87" s="85">
        <v>0</v>
      </c>
      <c r="BS87" s="27"/>
      <c r="CD87" s="19">
        <v>16</v>
      </c>
      <c r="CE87" s="32" t="s">
        <v>150</v>
      </c>
      <c r="CF87" s="19" t="s">
        <v>157</v>
      </c>
      <c r="CG87" s="19"/>
      <c r="CH87" s="22"/>
    </row>
    <row r="88" spans="2:86" x14ac:dyDescent="0.25">
      <c r="B88" s="39" t="s">
        <v>158</v>
      </c>
      <c r="C88" s="40">
        <v>0.18</v>
      </c>
      <c r="D88" s="40" t="s">
        <v>137</v>
      </c>
      <c r="E88" s="40">
        <v>0.36000000000000004</v>
      </c>
      <c r="F88" s="40">
        <v>0.54</v>
      </c>
      <c r="G88" s="83">
        <v>-0.38636363636363641</v>
      </c>
      <c r="H88" s="90">
        <v>1.3170731707317072</v>
      </c>
      <c r="I88" s="27"/>
      <c r="T88" s="19">
        <v>17</v>
      </c>
      <c r="U88" s="32" t="s">
        <v>150</v>
      </c>
      <c r="V88" s="19" t="s">
        <v>159</v>
      </c>
      <c r="W88" s="19"/>
      <c r="X88" s="22"/>
      <c r="AF88" s="43"/>
      <c r="AG88" s="39" t="s">
        <v>158</v>
      </c>
      <c r="AH88" s="40">
        <v>0.42000000000000004</v>
      </c>
      <c r="AI88" s="40" t="s">
        <v>137</v>
      </c>
      <c r="AJ88" s="40">
        <v>0.30000000000000004</v>
      </c>
      <c r="AK88" s="40">
        <v>0.72000000000000008</v>
      </c>
      <c r="AL88" s="83">
        <v>9.0909090909090801E-2</v>
      </c>
      <c r="AM88" s="85">
        <v>1.7560975609756098</v>
      </c>
      <c r="AN88" s="27"/>
      <c r="AY88" s="19">
        <v>17</v>
      </c>
      <c r="AZ88" s="32" t="s">
        <v>150</v>
      </c>
      <c r="BA88" s="19" t="s">
        <v>159</v>
      </c>
      <c r="BB88" s="19"/>
      <c r="BC88" s="22"/>
      <c r="BK88" s="43"/>
      <c r="BL88" s="39" t="s">
        <v>158</v>
      </c>
      <c r="BM88" s="40" t="s">
        <v>137</v>
      </c>
      <c r="BN88" s="40" t="s">
        <v>137</v>
      </c>
      <c r="BO88" s="40" t="s">
        <v>137</v>
      </c>
      <c r="BP88" s="40">
        <v>0</v>
      </c>
      <c r="BQ88" s="83" t="s">
        <v>137</v>
      </c>
      <c r="BR88" s="85">
        <v>0</v>
      </c>
      <c r="BS88" s="27"/>
      <c r="CD88" s="19">
        <v>17</v>
      </c>
      <c r="CE88" s="32" t="s">
        <v>150</v>
      </c>
      <c r="CF88" s="19" t="s">
        <v>159</v>
      </c>
      <c r="CG88" s="19"/>
      <c r="CH88" s="22"/>
    </row>
    <row r="89" spans="2:86" x14ac:dyDescent="0.25">
      <c r="B89" s="39" t="s">
        <v>160</v>
      </c>
      <c r="C89" s="40">
        <v>0.13</v>
      </c>
      <c r="D89" s="40" t="s">
        <v>137</v>
      </c>
      <c r="E89" s="40">
        <v>0.43000000000000005</v>
      </c>
      <c r="F89" s="40">
        <v>0.56000000000000005</v>
      </c>
      <c r="G89" s="83">
        <v>3.703703703703707E-2</v>
      </c>
      <c r="H89" s="90">
        <v>1.3658536585365852</v>
      </c>
      <c r="I89" s="27"/>
      <c r="T89" s="19">
        <v>18</v>
      </c>
      <c r="U89" s="32" t="s">
        <v>150</v>
      </c>
      <c r="V89" s="19" t="s">
        <v>135</v>
      </c>
      <c r="W89" s="19"/>
      <c r="X89" s="22"/>
      <c r="AF89" s="43"/>
      <c r="AG89" s="39" t="s">
        <v>160</v>
      </c>
      <c r="AH89" s="40">
        <v>0.43000000000000005</v>
      </c>
      <c r="AI89" s="40" t="s">
        <v>137</v>
      </c>
      <c r="AJ89" s="40">
        <v>0.29000000000000004</v>
      </c>
      <c r="AK89" s="40">
        <v>0.72000000000000008</v>
      </c>
      <c r="AL89" s="83">
        <v>0</v>
      </c>
      <c r="AM89" s="85">
        <v>1.7560975609756098</v>
      </c>
      <c r="AN89" s="27"/>
      <c r="AY89" s="19">
        <v>18</v>
      </c>
      <c r="AZ89" s="32" t="s">
        <v>150</v>
      </c>
      <c r="BA89" s="19" t="s">
        <v>135</v>
      </c>
      <c r="BB89" s="19"/>
      <c r="BC89" s="22"/>
      <c r="BK89" s="43"/>
      <c r="BL89" s="39" t="s">
        <v>160</v>
      </c>
      <c r="BM89" s="40" t="s">
        <v>137</v>
      </c>
      <c r="BN89" s="40" t="s">
        <v>137</v>
      </c>
      <c r="BO89" s="40" t="s">
        <v>137</v>
      </c>
      <c r="BP89" s="40">
        <v>0</v>
      </c>
      <c r="BQ89" s="83" t="s">
        <v>137</v>
      </c>
      <c r="BR89" s="85">
        <v>0</v>
      </c>
      <c r="BS89" s="27"/>
      <c r="CD89" s="19">
        <v>18</v>
      </c>
      <c r="CE89" s="32" t="s">
        <v>150</v>
      </c>
      <c r="CF89" s="19" t="s">
        <v>135</v>
      </c>
      <c r="CG89" s="19"/>
      <c r="CH89" s="22"/>
    </row>
    <row r="90" spans="2:86" x14ac:dyDescent="0.25">
      <c r="B90" s="39" t="s">
        <v>161</v>
      </c>
      <c r="C90" s="40" t="s">
        <v>137</v>
      </c>
      <c r="D90" s="40" t="s">
        <v>137</v>
      </c>
      <c r="E90" s="40">
        <v>0.22000000000000003</v>
      </c>
      <c r="F90" s="40">
        <v>0.22000000000000003</v>
      </c>
      <c r="G90" s="83">
        <v>-0.6071428571428571</v>
      </c>
      <c r="H90" s="90">
        <v>0.53658536585365846</v>
      </c>
      <c r="I90" s="27"/>
      <c r="T90" s="19"/>
      <c r="U90" s="24"/>
      <c r="V90" s="24"/>
      <c r="W90" s="19"/>
      <c r="X90" s="22"/>
      <c r="AF90" s="43"/>
      <c r="AG90" s="39" t="s">
        <v>161</v>
      </c>
      <c r="AH90" s="40">
        <v>0.21000000000000002</v>
      </c>
      <c r="AI90" s="40" t="s">
        <v>137</v>
      </c>
      <c r="AJ90" s="40">
        <v>0.41000000000000003</v>
      </c>
      <c r="AK90" s="40">
        <v>0.62000000000000011</v>
      </c>
      <c r="AL90" s="83">
        <v>-0.13888888888888884</v>
      </c>
      <c r="AM90" s="85">
        <v>1.5121951219512197</v>
      </c>
      <c r="AN90" s="27"/>
      <c r="AY90" s="19"/>
      <c r="AZ90" s="24"/>
      <c r="BA90" s="24"/>
      <c r="BB90" s="19"/>
      <c r="BC90" s="22"/>
      <c r="BK90" s="43"/>
      <c r="BL90" s="39" t="s">
        <v>161</v>
      </c>
      <c r="BM90" s="40" t="s">
        <v>137</v>
      </c>
      <c r="BN90" s="40" t="s">
        <v>137</v>
      </c>
      <c r="BO90" s="40" t="s">
        <v>137</v>
      </c>
      <c r="BP90" s="40">
        <v>0</v>
      </c>
      <c r="BQ90" s="83" t="s">
        <v>137</v>
      </c>
      <c r="BR90" s="85">
        <v>0</v>
      </c>
      <c r="BS90" s="27"/>
      <c r="CE90" s="24"/>
      <c r="CF90" s="24"/>
      <c r="CG90" s="19"/>
      <c r="CH90" s="22"/>
    </row>
    <row r="91" spans="2:86" x14ac:dyDescent="0.25">
      <c r="B91" s="43"/>
      <c r="C91" s="84"/>
      <c r="D91" s="84"/>
      <c r="E91" s="84"/>
      <c r="F91" s="84"/>
      <c r="G91" s="84"/>
      <c r="H91" s="86"/>
      <c r="T91" s="19"/>
      <c r="U91" s="19"/>
      <c r="V91" s="19"/>
      <c r="W91" s="19"/>
      <c r="X91" s="22"/>
      <c r="AF91" s="43"/>
      <c r="AG91" s="43"/>
      <c r="AH91" s="84"/>
      <c r="AI91" s="84"/>
      <c r="AJ91" s="84"/>
      <c r="AK91" s="84"/>
      <c r="AL91" s="84"/>
      <c r="AM91" s="86"/>
      <c r="AY91" s="19"/>
      <c r="AZ91" s="19"/>
      <c r="BA91" s="19"/>
      <c r="BB91" s="19"/>
      <c r="BC91" s="22"/>
      <c r="BK91" s="43"/>
      <c r="BL91" s="43"/>
      <c r="BM91" s="84"/>
      <c r="BN91" s="84"/>
      <c r="BO91" s="84"/>
      <c r="BP91" s="84"/>
      <c r="BQ91" s="84"/>
      <c r="BR91" s="86"/>
      <c r="CE91" s="22"/>
      <c r="CF91" s="22"/>
      <c r="CG91" s="22"/>
      <c r="CH91" s="22"/>
    </row>
    <row r="92" spans="2:86" x14ac:dyDescent="0.25">
      <c r="B92" s="45" t="s">
        <v>80</v>
      </c>
      <c r="C92" s="46">
        <v>1.96</v>
      </c>
      <c r="D92" s="46">
        <v>0.19</v>
      </c>
      <c r="E92" s="46">
        <v>2.5200000000000005</v>
      </c>
      <c r="F92" s="46">
        <v>4.6700000000000008</v>
      </c>
      <c r="G92" s="47"/>
      <c r="H92" s="47"/>
      <c r="T92" s="19"/>
      <c r="U92" s="19"/>
      <c r="V92" s="19"/>
      <c r="W92" s="19"/>
      <c r="X92" s="22"/>
      <c r="AF92" s="43"/>
      <c r="AG92" s="45" t="s">
        <v>80</v>
      </c>
      <c r="AH92" s="46">
        <v>2.4700000000000002</v>
      </c>
      <c r="AI92" s="46">
        <v>7.0000000000000007E-2</v>
      </c>
      <c r="AJ92" s="46">
        <v>2.8000000000000007</v>
      </c>
      <c r="AK92" s="46">
        <v>5.34</v>
      </c>
      <c r="AL92" s="47"/>
      <c r="AM92" s="47"/>
      <c r="AY92" s="19"/>
      <c r="AZ92" s="19"/>
      <c r="BA92" s="19"/>
      <c r="BB92" s="19"/>
      <c r="BC92" s="22"/>
      <c r="BK92" s="43"/>
      <c r="BL92" s="45" t="s">
        <v>80</v>
      </c>
      <c r="BM92" s="46">
        <v>0.12</v>
      </c>
      <c r="BN92" s="46">
        <v>0.06</v>
      </c>
      <c r="BO92" s="46">
        <v>0</v>
      </c>
      <c r="BP92" s="46">
        <v>0.18</v>
      </c>
      <c r="BQ92" s="47"/>
      <c r="BR92" s="47"/>
      <c r="CE92" s="22"/>
      <c r="CF92" s="22"/>
      <c r="CG92" s="22"/>
      <c r="CH92" s="22"/>
    </row>
    <row r="93" spans="2:86" x14ac:dyDescent="0.25">
      <c r="T93" s="68"/>
      <c r="U93" s="68"/>
      <c r="V93" s="68"/>
      <c r="W93" s="68"/>
      <c r="X93" s="22"/>
      <c r="AF93" s="43"/>
      <c r="AY93" s="68"/>
      <c r="AZ93" s="68"/>
      <c r="BA93" s="68"/>
      <c r="BB93" s="68"/>
      <c r="BC93" s="22"/>
      <c r="BK93" s="43"/>
      <c r="CE93" s="22"/>
      <c r="CF93" s="22"/>
      <c r="CG93" s="22"/>
      <c r="CH93" s="22"/>
    </row>
    <row r="94" spans="2:86" x14ac:dyDescent="0.25">
      <c r="T94" s="68"/>
      <c r="U94" s="68"/>
      <c r="V94" s="68"/>
      <c r="W94" s="68"/>
      <c r="X94" s="22"/>
      <c r="AF94" s="43"/>
      <c r="AY94" s="68"/>
      <c r="AZ94" s="68"/>
      <c r="BA94" s="68"/>
      <c r="BB94" s="68"/>
      <c r="BC94" s="22"/>
      <c r="BK94" s="43"/>
      <c r="CE94" s="22"/>
      <c r="CF94" s="22"/>
      <c r="CG94" s="22"/>
      <c r="CH94" s="22"/>
    </row>
    <row r="95" spans="2:86" x14ac:dyDescent="0.25">
      <c r="T95" s="68"/>
      <c r="U95" s="68"/>
      <c r="V95" s="68"/>
      <c r="W95" s="68"/>
      <c r="X95" s="22"/>
      <c r="AF95" s="43"/>
      <c r="AY95" s="68"/>
      <c r="AZ95" s="68"/>
      <c r="BA95" s="68"/>
      <c r="BB95" s="68"/>
      <c r="BC95" s="22"/>
      <c r="BK95" s="43"/>
      <c r="CE95" s="22"/>
      <c r="CF95" s="22"/>
      <c r="CG95" s="22"/>
      <c r="CH95" s="22"/>
    </row>
    <row r="96" spans="2:86" x14ac:dyDescent="0.25">
      <c r="T96" s="68"/>
      <c r="U96" s="68"/>
      <c r="V96" s="68"/>
      <c r="W96" s="68"/>
      <c r="X96" s="22"/>
      <c r="AF96" s="43"/>
      <c r="AY96" s="68"/>
      <c r="AZ96" s="68"/>
      <c r="BA96" s="68"/>
      <c r="BB96" s="68"/>
      <c r="BC96" s="22"/>
      <c r="BK96" s="43"/>
      <c r="CE96" s="48"/>
      <c r="CF96" s="48"/>
      <c r="CG96" s="48"/>
      <c r="CH96" s="48"/>
    </row>
    <row r="97" spans="7:86" x14ac:dyDescent="0.25">
      <c r="T97" s="68"/>
      <c r="U97" s="68"/>
      <c r="V97" s="68"/>
      <c r="W97" s="68"/>
      <c r="X97" s="22"/>
      <c r="AF97" s="43"/>
      <c r="AY97" s="68"/>
      <c r="AZ97" s="68"/>
      <c r="BA97" s="68"/>
      <c r="BB97" s="68"/>
      <c r="BC97" s="22"/>
      <c r="BK97" s="43"/>
      <c r="CE97" s="48"/>
      <c r="CF97" s="48"/>
      <c r="CG97" s="48"/>
      <c r="CH97" s="48"/>
    </row>
    <row r="98" spans="7:86" x14ac:dyDescent="0.25">
      <c r="G98" s="49" t="s">
        <v>82</v>
      </c>
      <c r="H98" s="50"/>
      <c r="U98" s="22"/>
      <c r="V98" s="22"/>
      <c r="W98" s="22"/>
      <c r="X98" s="22"/>
      <c r="AF98" s="43"/>
      <c r="AL98" s="49" t="s">
        <v>82</v>
      </c>
      <c r="AM98" s="50"/>
      <c r="AZ98" s="22"/>
      <c r="BA98" s="22"/>
      <c r="BB98" s="22"/>
      <c r="BC98" s="22"/>
      <c r="BK98" s="43"/>
      <c r="BQ98" s="49" t="s">
        <v>82</v>
      </c>
      <c r="BR98" s="50"/>
      <c r="CF98" s="48"/>
      <c r="CG98" s="48"/>
      <c r="CH98" s="48"/>
    </row>
    <row r="99" spans="7:86" x14ac:dyDescent="0.25">
      <c r="G99" s="33"/>
      <c r="H99" s="33"/>
      <c r="U99" s="22"/>
      <c r="V99" s="22"/>
      <c r="W99" s="22"/>
      <c r="X99" s="22"/>
      <c r="AF99" s="43"/>
      <c r="AL99" s="33"/>
      <c r="AM99" s="33"/>
      <c r="AZ99" s="22"/>
      <c r="BA99" s="22"/>
      <c r="BB99" s="22"/>
      <c r="BC99" s="22"/>
      <c r="BK99" s="43"/>
      <c r="BQ99" s="33"/>
      <c r="BR99" s="33"/>
      <c r="CF99" s="48"/>
      <c r="CG99" s="48"/>
      <c r="CH99" s="48"/>
    </row>
    <row r="100" spans="7:86" x14ac:dyDescent="0.25">
      <c r="G100" s="51" t="s">
        <v>83</v>
      </c>
      <c r="H100" s="52" t="s">
        <v>136</v>
      </c>
      <c r="I100" s="52" t="s">
        <v>139</v>
      </c>
      <c r="J100" s="52" t="s">
        <v>141</v>
      </c>
      <c r="K100" s="52" t="s">
        <v>143</v>
      </c>
      <c r="L100" s="52" t="s">
        <v>145</v>
      </c>
      <c r="M100" s="52" t="s">
        <v>147</v>
      </c>
      <c r="N100" s="52" t="s">
        <v>149</v>
      </c>
      <c r="O100" s="52" t="s">
        <v>152</v>
      </c>
      <c r="P100" s="52" t="s">
        <v>154</v>
      </c>
      <c r="Q100" s="52" t="s">
        <v>156</v>
      </c>
      <c r="R100" s="52" t="s">
        <v>158</v>
      </c>
      <c r="S100" s="52" t="s">
        <v>160</v>
      </c>
      <c r="T100" s="52" t="s">
        <v>161</v>
      </c>
      <c r="U100" s="82" t="s">
        <v>84</v>
      </c>
      <c r="V100" s="22"/>
      <c r="W100" s="22"/>
      <c r="X100" s="22"/>
      <c r="AF100" s="43"/>
      <c r="AL100" s="51" t="s">
        <v>83</v>
      </c>
      <c r="AM100" s="52" t="s">
        <v>136</v>
      </c>
      <c r="AN100" s="52" t="s">
        <v>139</v>
      </c>
      <c r="AO100" s="52" t="s">
        <v>141</v>
      </c>
      <c r="AP100" s="52" t="s">
        <v>143</v>
      </c>
      <c r="AQ100" s="52" t="s">
        <v>145</v>
      </c>
      <c r="AR100" s="52" t="s">
        <v>147</v>
      </c>
      <c r="AS100" s="52" t="s">
        <v>149</v>
      </c>
      <c r="AT100" s="52" t="s">
        <v>152</v>
      </c>
      <c r="AU100" s="52" t="s">
        <v>154</v>
      </c>
      <c r="AV100" s="52" t="s">
        <v>156</v>
      </c>
      <c r="AW100" s="52" t="s">
        <v>158</v>
      </c>
      <c r="AX100" s="52" t="s">
        <v>160</v>
      </c>
      <c r="AY100" s="52" t="s">
        <v>161</v>
      </c>
      <c r="AZ100" s="82" t="s">
        <v>84</v>
      </c>
      <c r="BA100" s="22"/>
      <c r="BB100" s="22"/>
      <c r="BC100" s="22"/>
      <c r="BK100" s="43"/>
      <c r="BQ100" s="51" t="s">
        <v>83</v>
      </c>
      <c r="BR100" s="52" t="s">
        <v>136</v>
      </c>
      <c r="BS100" s="52" t="s">
        <v>139</v>
      </c>
      <c r="BT100" s="52" t="s">
        <v>141</v>
      </c>
      <c r="BU100" s="52" t="s">
        <v>143</v>
      </c>
      <c r="BV100" s="52" t="s">
        <v>145</v>
      </c>
      <c r="BW100" s="52" t="s">
        <v>147</v>
      </c>
      <c r="BX100" s="52" t="s">
        <v>149</v>
      </c>
      <c r="BY100" s="52" t="s">
        <v>152</v>
      </c>
      <c r="BZ100" s="52" t="s">
        <v>154</v>
      </c>
      <c r="CA100" s="52" t="s">
        <v>156</v>
      </c>
      <c r="CB100" s="52" t="s">
        <v>158</v>
      </c>
      <c r="CC100" s="52" t="s">
        <v>160</v>
      </c>
      <c r="CD100" s="52" t="s">
        <v>161</v>
      </c>
      <c r="CE100" s="82" t="s">
        <v>84</v>
      </c>
      <c r="CF100" s="48"/>
      <c r="CG100" s="48"/>
      <c r="CH100" s="48"/>
    </row>
    <row r="101" spans="7:86" x14ac:dyDescent="0.25">
      <c r="G101" s="54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6"/>
      <c r="V101" s="48"/>
      <c r="W101" s="48"/>
      <c r="X101" s="48"/>
      <c r="AF101" s="43"/>
      <c r="AL101" s="54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6"/>
      <c r="BA101" s="48"/>
      <c r="BB101" s="48"/>
      <c r="BC101" s="48"/>
      <c r="BK101" s="43"/>
      <c r="BQ101" s="54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6"/>
      <c r="CF101" s="48"/>
      <c r="CG101" s="48"/>
      <c r="CH101" s="48"/>
    </row>
    <row r="102" spans="7:86" x14ac:dyDescent="0.25">
      <c r="G102" s="58" t="s">
        <v>104</v>
      </c>
      <c r="H102" s="59" t="s">
        <v>137</v>
      </c>
      <c r="I102" s="59" t="s">
        <v>137</v>
      </c>
      <c r="J102" s="59" t="s">
        <v>137</v>
      </c>
      <c r="K102" s="59" t="s">
        <v>137</v>
      </c>
      <c r="L102" s="59" t="s">
        <v>137</v>
      </c>
      <c r="M102" s="59" t="s">
        <v>137</v>
      </c>
      <c r="N102" s="59">
        <v>0.16</v>
      </c>
      <c r="O102" s="59">
        <v>0.08</v>
      </c>
      <c r="P102" s="59">
        <v>0.23000000000000004</v>
      </c>
      <c r="Q102" s="59">
        <v>0.19</v>
      </c>
      <c r="R102" s="59">
        <v>0.23000000000000004</v>
      </c>
      <c r="S102" s="59" t="s">
        <v>137</v>
      </c>
      <c r="T102" s="59">
        <v>0.08</v>
      </c>
      <c r="U102" s="60">
        <v>0.97000000000000008</v>
      </c>
      <c r="V102" s="48"/>
      <c r="W102" s="48"/>
      <c r="X102" s="48"/>
      <c r="AF102" s="43"/>
      <c r="AL102" s="58" t="s">
        <v>104</v>
      </c>
      <c r="AM102" s="59" t="s">
        <v>137</v>
      </c>
      <c r="AN102" s="59">
        <v>0.14000000000000001</v>
      </c>
      <c r="AO102" s="59">
        <v>7.0000000000000007E-2</v>
      </c>
      <c r="AP102" s="59">
        <v>0.16999999999999998</v>
      </c>
      <c r="AQ102" s="59">
        <v>0.14000000000000001</v>
      </c>
      <c r="AR102" s="59">
        <v>0.08</v>
      </c>
      <c r="AS102" s="59">
        <v>0.06</v>
      </c>
      <c r="AT102" s="59">
        <v>0.14000000000000001</v>
      </c>
      <c r="AU102" s="59">
        <v>7.0000000000000007E-2</v>
      </c>
      <c r="AV102" s="59">
        <v>7.0000000000000007E-2</v>
      </c>
      <c r="AW102" s="59">
        <v>7.0000000000000007E-2</v>
      </c>
      <c r="AX102" s="59">
        <v>0.08</v>
      </c>
      <c r="AY102" s="59">
        <v>0.19</v>
      </c>
      <c r="AZ102" s="60">
        <v>1.28</v>
      </c>
      <c r="BA102" s="48"/>
      <c r="BB102" s="48"/>
      <c r="BC102" s="48"/>
      <c r="BK102" s="43"/>
      <c r="BQ102" s="58" t="s">
        <v>91</v>
      </c>
      <c r="BR102" s="59" t="s">
        <v>137</v>
      </c>
      <c r="BS102" s="59" t="s">
        <v>137</v>
      </c>
      <c r="BT102" s="59" t="s">
        <v>137</v>
      </c>
      <c r="BU102" s="59" t="s">
        <v>137</v>
      </c>
      <c r="BV102" s="59" t="s">
        <v>137</v>
      </c>
      <c r="BW102" s="59" t="s">
        <v>137</v>
      </c>
      <c r="BX102" s="59" t="s">
        <v>137</v>
      </c>
      <c r="BY102" s="59">
        <v>0.06</v>
      </c>
      <c r="BZ102" s="59" t="s">
        <v>137</v>
      </c>
      <c r="CA102" s="59" t="s">
        <v>137</v>
      </c>
      <c r="CB102" s="59" t="s">
        <v>137</v>
      </c>
      <c r="CC102" s="59" t="s">
        <v>137</v>
      </c>
      <c r="CD102" s="59" t="s">
        <v>137</v>
      </c>
      <c r="CE102" s="60">
        <v>0.06</v>
      </c>
      <c r="CF102" s="48"/>
      <c r="CG102" s="48"/>
      <c r="CH102" s="48"/>
    </row>
    <row r="103" spans="7:86" x14ac:dyDescent="0.25">
      <c r="G103" s="58" t="s">
        <v>88</v>
      </c>
      <c r="H103" s="59" t="s">
        <v>137</v>
      </c>
      <c r="I103" s="59" t="s">
        <v>137</v>
      </c>
      <c r="J103" s="59" t="s">
        <v>137</v>
      </c>
      <c r="K103" s="59">
        <v>0.05</v>
      </c>
      <c r="L103" s="59">
        <v>0.04</v>
      </c>
      <c r="M103" s="59">
        <v>0.06</v>
      </c>
      <c r="N103" s="59" t="s">
        <v>137</v>
      </c>
      <c r="O103" s="59">
        <v>0.1</v>
      </c>
      <c r="P103" s="59">
        <v>0.06</v>
      </c>
      <c r="Q103" s="59">
        <v>0.05</v>
      </c>
      <c r="R103" s="59">
        <v>0.06</v>
      </c>
      <c r="S103" s="59" t="s">
        <v>137</v>
      </c>
      <c r="T103" s="59" t="s">
        <v>137</v>
      </c>
      <c r="U103" s="60">
        <v>0.42</v>
      </c>
      <c r="V103" s="48"/>
      <c r="W103" s="48"/>
      <c r="X103" s="48"/>
      <c r="AF103" s="43"/>
      <c r="AL103" s="58" t="s">
        <v>92</v>
      </c>
      <c r="AM103" s="59" t="s">
        <v>137</v>
      </c>
      <c r="AN103" s="59" t="s">
        <v>137</v>
      </c>
      <c r="AO103" s="59" t="s">
        <v>137</v>
      </c>
      <c r="AP103" s="59" t="s">
        <v>137</v>
      </c>
      <c r="AQ103" s="59" t="s">
        <v>137</v>
      </c>
      <c r="AR103" s="59">
        <v>7.0000000000000007E-2</v>
      </c>
      <c r="AS103" s="59">
        <v>7.0000000000000007E-2</v>
      </c>
      <c r="AT103" s="59">
        <v>7.0000000000000007E-2</v>
      </c>
      <c r="AU103" s="59" t="s">
        <v>137</v>
      </c>
      <c r="AV103" s="59" t="s">
        <v>137</v>
      </c>
      <c r="AW103" s="59">
        <v>7.0000000000000007E-2</v>
      </c>
      <c r="AX103" s="59">
        <v>0.14000000000000001</v>
      </c>
      <c r="AY103" s="59">
        <v>7.0000000000000007E-2</v>
      </c>
      <c r="AZ103" s="60">
        <v>0.49000000000000005</v>
      </c>
      <c r="BA103" s="48"/>
      <c r="BB103" s="48"/>
      <c r="BC103" s="48"/>
      <c r="BK103" s="43"/>
      <c r="BQ103" s="58" t="s">
        <v>90</v>
      </c>
      <c r="BR103" s="59" t="s">
        <v>137</v>
      </c>
      <c r="BS103" s="59" t="s">
        <v>137</v>
      </c>
      <c r="BT103" s="59" t="s">
        <v>137</v>
      </c>
      <c r="BU103" s="59" t="s">
        <v>137</v>
      </c>
      <c r="BV103" s="59" t="s">
        <v>137</v>
      </c>
      <c r="BW103" s="59" t="s">
        <v>137</v>
      </c>
      <c r="BX103" s="59">
        <v>0.06</v>
      </c>
      <c r="BY103" s="59" t="s">
        <v>137</v>
      </c>
      <c r="BZ103" s="59" t="s">
        <v>137</v>
      </c>
      <c r="CA103" s="59" t="s">
        <v>137</v>
      </c>
      <c r="CB103" s="59" t="s">
        <v>137</v>
      </c>
      <c r="CC103" s="59" t="s">
        <v>137</v>
      </c>
      <c r="CD103" s="59" t="s">
        <v>137</v>
      </c>
      <c r="CE103" s="60">
        <v>0.06</v>
      </c>
      <c r="CF103" s="48"/>
      <c r="CG103" s="48"/>
      <c r="CH103" s="48"/>
    </row>
    <row r="104" spans="7:86" x14ac:dyDescent="0.25">
      <c r="G104" s="58" t="s">
        <v>97</v>
      </c>
      <c r="H104" s="59" t="s">
        <v>137</v>
      </c>
      <c r="I104" s="59" t="s">
        <v>137</v>
      </c>
      <c r="J104" s="59" t="s">
        <v>137</v>
      </c>
      <c r="K104" s="59" t="s">
        <v>137</v>
      </c>
      <c r="L104" s="59">
        <v>0.08</v>
      </c>
      <c r="M104" s="59" t="s">
        <v>137</v>
      </c>
      <c r="N104" s="59">
        <v>0.06</v>
      </c>
      <c r="O104" s="59">
        <v>7.0000000000000007E-2</v>
      </c>
      <c r="P104" s="59" t="s">
        <v>137</v>
      </c>
      <c r="Q104" s="59" t="s">
        <v>137</v>
      </c>
      <c r="R104" s="59" t="s">
        <v>137</v>
      </c>
      <c r="S104" s="59">
        <v>0.12</v>
      </c>
      <c r="T104" s="59">
        <v>7.0000000000000007E-2</v>
      </c>
      <c r="U104" s="60">
        <v>0.4</v>
      </c>
      <c r="AF104" s="43"/>
      <c r="AL104" s="58" t="s">
        <v>97</v>
      </c>
      <c r="AM104" s="59" t="s">
        <v>137</v>
      </c>
      <c r="AN104" s="59" t="s">
        <v>137</v>
      </c>
      <c r="AO104" s="59" t="s">
        <v>137</v>
      </c>
      <c r="AP104" s="59" t="s">
        <v>137</v>
      </c>
      <c r="AQ104" s="59" t="s">
        <v>137</v>
      </c>
      <c r="AR104" s="59" t="s">
        <v>137</v>
      </c>
      <c r="AS104" s="59">
        <v>0.06</v>
      </c>
      <c r="AT104" s="59">
        <v>0.06</v>
      </c>
      <c r="AU104" s="59" t="s">
        <v>137</v>
      </c>
      <c r="AV104" s="59">
        <v>0.24</v>
      </c>
      <c r="AW104" s="59">
        <v>0.08</v>
      </c>
      <c r="AX104" s="59" t="s">
        <v>137</v>
      </c>
      <c r="AY104" s="59" t="s">
        <v>137</v>
      </c>
      <c r="AZ104" s="60">
        <v>0.44</v>
      </c>
      <c r="BK104" s="43"/>
      <c r="BQ104" s="58" t="s">
        <v>85</v>
      </c>
      <c r="BR104" s="59" t="s">
        <v>137</v>
      </c>
      <c r="BS104" s="59" t="s">
        <v>137</v>
      </c>
      <c r="BT104" s="59" t="s">
        <v>137</v>
      </c>
      <c r="BU104" s="59" t="s">
        <v>137</v>
      </c>
      <c r="BV104" s="59" t="s">
        <v>137</v>
      </c>
      <c r="BW104" s="59" t="s">
        <v>137</v>
      </c>
      <c r="BX104" s="59" t="s">
        <v>137</v>
      </c>
      <c r="BY104" s="59">
        <v>0.06</v>
      </c>
      <c r="BZ104" s="59" t="s">
        <v>137</v>
      </c>
      <c r="CA104" s="59" t="s">
        <v>137</v>
      </c>
      <c r="CB104" s="59" t="s">
        <v>137</v>
      </c>
      <c r="CC104" s="59" t="s">
        <v>137</v>
      </c>
      <c r="CD104" s="59" t="s">
        <v>137</v>
      </c>
      <c r="CE104" s="60">
        <v>0.06</v>
      </c>
    </row>
    <row r="105" spans="7:86" x14ac:dyDescent="0.25">
      <c r="G105" s="58" t="s">
        <v>91</v>
      </c>
      <c r="H105" s="59" t="s">
        <v>137</v>
      </c>
      <c r="I105" s="59" t="s">
        <v>137</v>
      </c>
      <c r="J105" s="59" t="s">
        <v>137</v>
      </c>
      <c r="K105" s="59" t="s">
        <v>137</v>
      </c>
      <c r="L105" s="59" t="s">
        <v>137</v>
      </c>
      <c r="M105" s="59">
        <v>7.0000000000000007E-2</v>
      </c>
      <c r="N105" s="59">
        <v>0.06</v>
      </c>
      <c r="O105" s="59">
        <v>0.15000000000000002</v>
      </c>
      <c r="P105" s="59">
        <v>0.05</v>
      </c>
      <c r="Q105" s="59">
        <v>7.0000000000000007E-2</v>
      </c>
      <c r="R105" s="59" t="s">
        <v>137</v>
      </c>
      <c r="S105" s="59" t="s">
        <v>137</v>
      </c>
      <c r="T105" s="59" t="s">
        <v>137</v>
      </c>
      <c r="U105" s="60">
        <v>0.4</v>
      </c>
      <c r="AF105" s="43"/>
      <c r="AL105" s="58" t="s">
        <v>96</v>
      </c>
      <c r="AM105" s="59" t="s">
        <v>137</v>
      </c>
      <c r="AN105" s="59" t="s">
        <v>137</v>
      </c>
      <c r="AO105" s="59" t="s">
        <v>137</v>
      </c>
      <c r="AP105" s="59" t="s">
        <v>137</v>
      </c>
      <c r="AQ105" s="59" t="s">
        <v>137</v>
      </c>
      <c r="AR105" s="59" t="s">
        <v>137</v>
      </c>
      <c r="AS105" s="59">
        <v>7.0000000000000007E-2</v>
      </c>
      <c r="AT105" s="59" t="s">
        <v>137</v>
      </c>
      <c r="AU105" s="59">
        <v>0.15000000000000002</v>
      </c>
      <c r="AV105" s="59">
        <v>0.06</v>
      </c>
      <c r="AW105" s="59" t="s">
        <v>137</v>
      </c>
      <c r="AX105" s="59">
        <v>0.14000000000000001</v>
      </c>
      <c r="AY105" s="59" t="s">
        <v>137</v>
      </c>
      <c r="AZ105" s="60">
        <v>0.42000000000000004</v>
      </c>
      <c r="BK105" s="43"/>
      <c r="BQ105" s="58"/>
      <c r="BR105" s="59"/>
      <c r="BS105" s="59"/>
      <c r="BT105" s="59"/>
      <c r="BU105" s="59"/>
      <c r="BV105" s="59"/>
      <c r="BW105" s="59"/>
      <c r="BX105" s="59"/>
      <c r="BY105" s="59"/>
      <c r="BZ105" s="59"/>
      <c r="CA105" s="59"/>
      <c r="CB105" s="59"/>
      <c r="CC105" s="59"/>
      <c r="CD105" s="59"/>
      <c r="CE105" s="60"/>
    </row>
    <row r="106" spans="7:86" x14ac:dyDescent="0.25">
      <c r="G106" s="58" t="s">
        <v>86</v>
      </c>
      <c r="H106" s="59" t="s">
        <v>137</v>
      </c>
      <c r="I106" s="59" t="s">
        <v>137</v>
      </c>
      <c r="J106" s="59" t="s">
        <v>137</v>
      </c>
      <c r="K106" s="59" t="s">
        <v>137</v>
      </c>
      <c r="L106" s="59" t="s">
        <v>137</v>
      </c>
      <c r="M106" s="59" t="s">
        <v>137</v>
      </c>
      <c r="N106" s="59" t="s">
        <v>137</v>
      </c>
      <c r="O106" s="59">
        <v>0.03</v>
      </c>
      <c r="P106" s="59">
        <v>0.12</v>
      </c>
      <c r="Q106" s="59">
        <v>0.15000000000000002</v>
      </c>
      <c r="R106" s="59" t="s">
        <v>137</v>
      </c>
      <c r="S106" s="59" t="s">
        <v>137</v>
      </c>
      <c r="T106" s="59" t="s">
        <v>137</v>
      </c>
      <c r="U106" s="60">
        <v>0.30000000000000004</v>
      </c>
      <c r="AF106" s="43"/>
      <c r="AL106" s="58" t="s">
        <v>88</v>
      </c>
      <c r="AM106" s="59" t="s">
        <v>137</v>
      </c>
      <c r="AN106" s="59" t="s">
        <v>137</v>
      </c>
      <c r="AO106" s="59" t="s">
        <v>137</v>
      </c>
      <c r="AP106" s="59" t="s">
        <v>137</v>
      </c>
      <c r="AQ106" s="59" t="s">
        <v>137</v>
      </c>
      <c r="AR106" s="59" t="s">
        <v>137</v>
      </c>
      <c r="AS106" s="59" t="s">
        <v>137</v>
      </c>
      <c r="AT106" s="59">
        <v>0.08</v>
      </c>
      <c r="AU106" s="59">
        <v>7.0000000000000007E-2</v>
      </c>
      <c r="AV106" s="59">
        <v>7.0000000000000007E-2</v>
      </c>
      <c r="AW106" s="59">
        <v>0.08</v>
      </c>
      <c r="AX106" s="59">
        <v>0.08</v>
      </c>
      <c r="AY106" s="59" t="s">
        <v>137</v>
      </c>
      <c r="AZ106" s="60">
        <v>0.38000000000000006</v>
      </c>
      <c r="BK106" s="43"/>
      <c r="BQ106" s="62" t="s">
        <v>84</v>
      </c>
      <c r="BR106" s="63">
        <v>0</v>
      </c>
      <c r="BS106" s="63">
        <v>0</v>
      </c>
      <c r="BT106" s="63">
        <v>0</v>
      </c>
      <c r="BU106" s="63">
        <v>0</v>
      </c>
      <c r="BV106" s="63">
        <v>0</v>
      </c>
      <c r="BW106" s="63">
        <v>0</v>
      </c>
      <c r="BX106" s="63">
        <v>0.06</v>
      </c>
      <c r="BY106" s="63">
        <v>0.12</v>
      </c>
      <c r="BZ106" s="63">
        <v>0</v>
      </c>
      <c r="CA106" s="63">
        <v>0</v>
      </c>
      <c r="CB106" s="63">
        <v>0</v>
      </c>
      <c r="CC106" s="63">
        <v>0</v>
      </c>
      <c r="CD106" s="63">
        <v>0</v>
      </c>
      <c r="CE106" s="63">
        <v>0.18</v>
      </c>
    </row>
    <row r="107" spans="7:86" x14ac:dyDescent="0.25">
      <c r="G107" s="58" t="s">
        <v>94</v>
      </c>
      <c r="H107" s="59" t="s">
        <v>137</v>
      </c>
      <c r="I107" s="59" t="s">
        <v>137</v>
      </c>
      <c r="J107" s="59" t="s">
        <v>137</v>
      </c>
      <c r="K107" s="59" t="s">
        <v>137</v>
      </c>
      <c r="L107" s="59" t="s">
        <v>137</v>
      </c>
      <c r="M107" s="59" t="s">
        <v>137</v>
      </c>
      <c r="N107" s="59" t="s">
        <v>137</v>
      </c>
      <c r="O107" s="59" t="s">
        <v>137</v>
      </c>
      <c r="P107" s="59" t="s">
        <v>137</v>
      </c>
      <c r="Q107" s="59">
        <v>0.15000000000000002</v>
      </c>
      <c r="R107" s="59">
        <v>0.06</v>
      </c>
      <c r="S107" s="59">
        <v>0.08</v>
      </c>
      <c r="T107" s="59" t="s">
        <v>137</v>
      </c>
      <c r="U107" s="60">
        <v>0.29000000000000004</v>
      </c>
      <c r="AF107" s="43"/>
      <c r="AL107" s="58" t="s">
        <v>91</v>
      </c>
      <c r="AM107" s="59" t="s">
        <v>137</v>
      </c>
      <c r="AN107" s="59" t="s">
        <v>137</v>
      </c>
      <c r="AO107" s="59" t="s">
        <v>137</v>
      </c>
      <c r="AP107" s="59" t="s">
        <v>137</v>
      </c>
      <c r="AQ107" s="59" t="s">
        <v>137</v>
      </c>
      <c r="AR107" s="59" t="s">
        <v>137</v>
      </c>
      <c r="AS107" s="59">
        <v>0.15000000000000002</v>
      </c>
      <c r="AT107" s="59">
        <v>0.15000000000000002</v>
      </c>
      <c r="AU107" s="59">
        <v>7.0000000000000007E-2</v>
      </c>
      <c r="AV107" s="59" t="s">
        <v>137</v>
      </c>
      <c r="AW107" s="59" t="s">
        <v>137</v>
      </c>
      <c r="AX107" s="59" t="s">
        <v>137</v>
      </c>
      <c r="AY107" s="59" t="s">
        <v>137</v>
      </c>
      <c r="AZ107" s="60">
        <v>0.37000000000000005</v>
      </c>
      <c r="BK107" s="43"/>
    </row>
    <row r="108" spans="7:86" x14ac:dyDescent="0.25">
      <c r="G108" s="58" t="s">
        <v>106</v>
      </c>
      <c r="H108" s="59" t="s">
        <v>137</v>
      </c>
      <c r="I108" s="59" t="s">
        <v>137</v>
      </c>
      <c r="J108" s="59" t="s">
        <v>137</v>
      </c>
      <c r="K108" s="59" t="s">
        <v>137</v>
      </c>
      <c r="L108" s="59" t="s">
        <v>137</v>
      </c>
      <c r="M108" s="59" t="s">
        <v>137</v>
      </c>
      <c r="N108" s="59" t="s">
        <v>137</v>
      </c>
      <c r="O108" s="59" t="s">
        <v>137</v>
      </c>
      <c r="P108" s="59" t="s">
        <v>137</v>
      </c>
      <c r="Q108" s="59">
        <v>0.08</v>
      </c>
      <c r="R108" s="59">
        <v>7.0000000000000007E-2</v>
      </c>
      <c r="S108" s="59">
        <v>7.0000000000000007E-2</v>
      </c>
      <c r="T108" s="59" t="s">
        <v>137</v>
      </c>
      <c r="U108" s="60">
        <v>0.22000000000000003</v>
      </c>
      <c r="AF108" s="43"/>
      <c r="AL108" s="58" t="s">
        <v>86</v>
      </c>
      <c r="AM108" s="59" t="s">
        <v>137</v>
      </c>
      <c r="AN108" s="59" t="s">
        <v>137</v>
      </c>
      <c r="AO108" s="59" t="s">
        <v>137</v>
      </c>
      <c r="AP108" s="59" t="s">
        <v>137</v>
      </c>
      <c r="AQ108" s="59">
        <v>0.08</v>
      </c>
      <c r="AR108" s="59" t="s">
        <v>137</v>
      </c>
      <c r="AS108" s="59" t="s">
        <v>137</v>
      </c>
      <c r="AT108" s="59" t="s">
        <v>137</v>
      </c>
      <c r="AU108" s="59">
        <v>7.0000000000000007E-2</v>
      </c>
      <c r="AV108" s="59" t="s">
        <v>137</v>
      </c>
      <c r="AW108" s="59">
        <v>0.11</v>
      </c>
      <c r="AX108" s="59" t="s">
        <v>137</v>
      </c>
      <c r="AY108" s="59" t="s">
        <v>137</v>
      </c>
      <c r="AZ108" s="60">
        <v>0.26</v>
      </c>
      <c r="BK108" s="43"/>
    </row>
    <row r="109" spans="7:86" x14ac:dyDescent="0.25">
      <c r="G109" s="58" t="s">
        <v>85</v>
      </c>
      <c r="H109" s="59" t="s">
        <v>137</v>
      </c>
      <c r="I109" s="59" t="s">
        <v>137</v>
      </c>
      <c r="J109" s="59" t="s">
        <v>137</v>
      </c>
      <c r="K109" s="59" t="s">
        <v>137</v>
      </c>
      <c r="L109" s="59" t="s">
        <v>137</v>
      </c>
      <c r="M109" s="59" t="s">
        <v>137</v>
      </c>
      <c r="N109" s="59" t="s">
        <v>137</v>
      </c>
      <c r="O109" s="59">
        <v>7.0000000000000007E-2</v>
      </c>
      <c r="P109" s="59">
        <v>0.14000000000000001</v>
      </c>
      <c r="Q109" s="59" t="s">
        <v>137</v>
      </c>
      <c r="R109" s="59" t="s">
        <v>137</v>
      </c>
      <c r="S109" s="59" t="s">
        <v>137</v>
      </c>
      <c r="T109" s="59" t="s">
        <v>137</v>
      </c>
      <c r="U109" s="60">
        <v>0.21000000000000002</v>
      </c>
      <c r="AF109" s="43"/>
      <c r="AL109" s="58" t="s">
        <v>115</v>
      </c>
      <c r="AM109" s="59" t="s">
        <v>137</v>
      </c>
      <c r="AN109" s="59" t="s">
        <v>137</v>
      </c>
      <c r="AO109" s="59" t="s">
        <v>137</v>
      </c>
      <c r="AP109" s="59" t="s">
        <v>137</v>
      </c>
      <c r="AQ109" s="59" t="s">
        <v>137</v>
      </c>
      <c r="AR109" s="59" t="s">
        <v>137</v>
      </c>
      <c r="AS109" s="59" t="s">
        <v>137</v>
      </c>
      <c r="AT109" s="59" t="s">
        <v>137</v>
      </c>
      <c r="AU109" s="59" t="s">
        <v>137</v>
      </c>
      <c r="AV109" s="59">
        <v>0.08</v>
      </c>
      <c r="AW109" s="59">
        <v>0.08</v>
      </c>
      <c r="AX109" s="59">
        <v>0.06</v>
      </c>
      <c r="AY109" s="59" t="s">
        <v>137</v>
      </c>
      <c r="AZ109" s="60">
        <v>0.22</v>
      </c>
      <c r="BK109" s="43"/>
    </row>
    <row r="110" spans="7:86" x14ac:dyDescent="0.25">
      <c r="G110" s="58" t="s">
        <v>107</v>
      </c>
      <c r="H110" s="59" t="s">
        <v>137</v>
      </c>
      <c r="I110" s="59" t="s">
        <v>137</v>
      </c>
      <c r="J110" s="59" t="s">
        <v>137</v>
      </c>
      <c r="K110" s="59" t="s">
        <v>137</v>
      </c>
      <c r="L110" s="59" t="s">
        <v>137</v>
      </c>
      <c r="M110" s="59" t="s">
        <v>137</v>
      </c>
      <c r="N110" s="59">
        <v>0.13</v>
      </c>
      <c r="O110" s="59">
        <v>0.08</v>
      </c>
      <c r="P110" s="59" t="s">
        <v>137</v>
      </c>
      <c r="Q110" s="59" t="s">
        <v>137</v>
      </c>
      <c r="R110" s="59" t="s">
        <v>137</v>
      </c>
      <c r="S110" s="59" t="s">
        <v>137</v>
      </c>
      <c r="T110" s="59" t="s">
        <v>137</v>
      </c>
      <c r="U110" s="60">
        <v>0.21000000000000002</v>
      </c>
      <c r="AF110" s="43"/>
      <c r="AL110" s="58" t="s">
        <v>110</v>
      </c>
      <c r="AM110" s="59">
        <v>0.06</v>
      </c>
      <c r="AN110" s="59" t="s">
        <v>137</v>
      </c>
      <c r="AO110" s="59" t="s">
        <v>137</v>
      </c>
      <c r="AP110" s="59" t="s">
        <v>137</v>
      </c>
      <c r="AQ110" s="59" t="s">
        <v>137</v>
      </c>
      <c r="AR110" s="59" t="s">
        <v>137</v>
      </c>
      <c r="AS110" s="59" t="s">
        <v>137</v>
      </c>
      <c r="AT110" s="59" t="s">
        <v>137</v>
      </c>
      <c r="AU110" s="59" t="s">
        <v>137</v>
      </c>
      <c r="AV110" s="59" t="s">
        <v>137</v>
      </c>
      <c r="AW110" s="59">
        <v>0.08</v>
      </c>
      <c r="AX110" s="59" t="s">
        <v>137</v>
      </c>
      <c r="AY110" s="59">
        <v>7.0000000000000007E-2</v>
      </c>
      <c r="AZ110" s="60">
        <v>0.21000000000000002</v>
      </c>
      <c r="BK110" s="43"/>
    </row>
    <row r="111" spans="7:86" x14ac:dyDescent="0.25">
      <c r="G111" s="58" t="s">
        <v>105</v>
      </c>
      <c r="H111" s="59" t="s">
        <v>137</v>
      </c>
      <c r="I111" s="59" t="s">
        <v>137</v>
      </c>
      <c r="J111" s="59" t="s">
        <v>137</v>
      </c>
      <c r="K111" s="59" t="s">
        <v>137</v>
      </c>
      <c r="L111" s="59" t="s">
        <v>137</v>
      </c>
      <c r="M111" s="59" t="s">
        <v>137</v>
      </c>
      <c r="N111" s="59" t="s">
        <v>137</v>
      </c>
      <c r="O111" s="59">
        <v>0.06</v>
      </c>
      <c r="P111" s="59" t="s">
        <v>137</v>
      </c>
      <c r="Q111" s="59">
        <v>0.06</v>
      </c>
      <c r="R111" s="59" t="s">
        <v>137</v>
      </c>
      <c r="S111" s="59">
        <v>0.08</v>
      </c>
      <c r="T111" s="59" t="s">
        <v>137</v>
      </c>
      <c r="U111" s="60">
        <v>0.2</v>
      </c>
      <c r="AF111" s="43"/>
      <c r="AL111" s="58" t="s">
        <v>85</v>
      </c>
      <c r="AM111" s="59" t="s">
        <v>137</v>
      </c>
      <c r="AN111" s="59" t="s">
        <v>137</v>
      </c>
      <c r="AO111" s="59" t="s">
        <v>137</v>
      </c>
      <c r="AP111" s="59" t="s">
        <v>137</v>
      </c>
      <c r="AQ111" s="59" t="s">
        <v>137</v>
      </c>
      <c r="AR111" s="59">
        <v>0.08</v>
      </c>
      <c r="AS111" s="59">
        <v>0.05</v>
      </c>
      <c r="AT111" s="59" t="s">
        <v>137</v>
      </c>
      <c r="AU111" s="59" t="s">
        <v>137</v>
      </c>
      <c r="AV111" s="59" t="s">
        <v>137</v>
      </c>
      <c r="AW111" s="59">
        <v>7.0000000000000007E-2</v>
      </c>
      <c r="AX111" s="59" t="s">
        <v>137</v>
      </c>
      <c r="AY111" s="59" t="s">
        <v>137</v>
      </c>
      <c r="AZ111" s="60">
        <v>0.2</v>
      </c>
      <c r="BK111" s="43"/>
    </row>
    <row r="112" spans="7:86" x14ac:dyDescent="0.25">
      <c r="G112" s="58" t="s">
        <v>87</v>
      </c>
      <c r="H112" s="59" t="s">
        <v>137</v>
      </c>
      <c r="I112" s="59" t="s">
        <v>137</v>
      </c>
      <c r="J112" s="59" t="s">
        <v>137</v>
      </c>
      <c r="K112" s="59" t="s">
        <v>137</v>
      </c>
      <c r="L112" s="59" t="s">
        <v>137</v>
      </c>
      <c r="M112" s="59">
        <v>0.06</v>
      </c>
      <c r="N112" s="59">
        <v>0.12</v>
      </c>
      <c r="O112" s="59" t="s">
        <v>137</v>
      </c>
      <c r="P112" s="59" t="s">
        <v>137</v>
      </c>
      <c r="Q112" s="59" t="s">
        <v>137</v>
      </c>
      <c r="R112" s="59" t="s">
        <v>137</v>
      </c>
      <c r="S112" s="59" t="s">
        <v>137</v>
      </c>
      <c r="T112" s="59" t="s">
        <v>137</v>
      </c>
      <c r="U112" s="60">
        <v>0.18</v>
      </c>
      <c r="AF112" s="43"/>
      <c r="AL112" s="58" t="s">
        <v>94</v>
      </c>
      <c r="AM112" s="59" t="s">
        <v>137</v>
      </c>
      <c r="AN112" s="59" t="s">
        <v>137</v>
      </c>
      <c r="AO112" s="59" t="s">
        <v>137</v>
      </c>
      <c r="AP112" s="59" t="s">
        <v>137</v>
      </c>
      <c r="AQ112" s="59" t="s">
        <v>137</v>
      </c>
      <c r="AR112" s="59" t="s">
        <v>137</v>
      </c>
      <c r="AS112" s="59" t="s">
        <v>137</v>
      </c>
      <c r="AT112" s="59" t="s">
        <v>137</v>
      </c>
      <c r="AU112" s="59" t="s">
        <v>137</v>
      </c>
      <c r="AV112" s="59">
        <v>0.08</v>
      </c>
      <c r="AW112" s="59" t="s">
        <v>137</v>
      </c>
      <c r="AX112" s="59">
        <v>7.0000000000000007E-2</v>
      </c>
      <c r="AY112" s="59" t="s">
        <v>137</v>
      </c>
      <c r="AZ112" s="60">
        <v>0.15000000000000002</v>
      </c>
      <c r="BK112" s="43"/>
    </row>
    <row r="113" spans="7:63" x14ac:dyDescent="0.25">
      <c r="G113" s="58" t="s">
        <v>96</v>
      </c>
      <c r="H113" s="59" t="s">
        <v>137</v>
      </c>
      <c r="I113" s="59" t="s">
        <v>137</v>
      </c>
      <c r="J113" s="59" t="s">
        <v>137</v>
      </c>
      <c r="K113" s="59" t="s">
        <v>137</v>
      </c>
      <c r="L113" s="59" t="s">
        <v>137</v>
      </c>
      <c r="M113" s="59" t="s">
        <v>137</v>
      </c>
      <c r="N113" s="59" t="s">
        <v>137</v>
      </c>
      <c r="O113" s="59" t="s">
        <v>137</v>
      </c>
      <c r="P113" s="59" t="s">
        <v>137</v>
      </c>
      <c r="Q113" s="59">
        <v>7.0000000000000007E-2</v>
      </c>
      <c r="R113" s="59">
        <v>0.06</v>
      </c>
      <c r="S113" s="59" t="s">
        <v>137</v>
      </c>
      <c r="T113" s="59" t="s">
        <v>137</v>
      </c>
      <c r="U113" s="60">
        <v>0.13</v>
      </c>
      <c r="AF113" s="43"/>
      <c r="AL113" s="58" t="s">
        <v>105</v>
      </c>
      <c r="AM113" s="59" t="s">
        <v>137</v>
      </c>
      <c r="AN113" s="59" t="s">
        <v>137</v>
      </c>
      <c r="AO113" s="59">
        <v>0.15000000000000002</v>
      </c>
      <c r="AP113" s="59" t="s">
        <v>137</v>
      </c>
      <c r="AQ113" s="59" t="s">
        <v>137</v>
      </c>
      <c r="AR113" s="59" t="s">
        <v>137</v>
      </c>
      <c r="AS113" s="59" t="s">
        <v>137</v>
      </c>
      <c r="AT113" s="59" t="s">
        <v>137</v>
      </c>
      <c r="AU113" s="59" t="s">
        <v>137</v>
      </c>
      <c r="AV113" s="59" t="s">
        <v>137</v>
      </c>
      <c r="AW113" s="59" t="s">
        <v>137</v>
      </c>
      <c r="AX113" s="59" t="s">
        <v>137</v>
      </c>
      <c r="AY113" s="59" t="s">
        <v>137</v>
      </c>
      <c r="AZ113" s="60">
        <v>0.15000000000000002</v>
      </c>
      <c r="BK113" s="43"/>
    </row>
    <row r="114" spans="7:63" x14ac:dyDescent="0.25">
      <c r="G114" s="58" t="s">
        <v>118</v>
      </c>
      <c r="H114" s="59" t="s">
        <v>137</v>
      </c>
      <c r="I114" s="59" t="s">
        <v>137</v>
      </c>
      <c r="J114" s="59" t="s">
        <v>137</v>
      </c>
      <c r="K114" s="59" t="s">
        <v>137</v>
      </c>
      <c r="L114" s="59" t="s">
        <v>137</v>
      </c>
      <c r="M114" s="59" t="s">
        <v>137</v>
      </c>
      <c r="N114" s="59" t="s">
        <v>137</v>
      </c>
      <c r="O114" s="59" t="s">
        <v>137</v>
      </c>
      <c r="P114" s="59">
        <v>0.05</v>
      </c>
      <c r="Q114" s="59" t="s">
        <v>137</v>
      </c>
      <c r="R114" s="59" t="s">
        <v>137</v>
      </c>
      <c r="S114" s="59">
        <v>7.0000000000000007E-2</v>
      </c>
      <c r="T114" s="59" t="s">
        <v>137</v>
      </c>
      <c r="U114" s="60">
        <v>0.12000000000000001</v>
      </c>
      <c r="AF114" s="43"/>
      <c r="AL114" s="58" t="s">
        <v>87</v>
      </c>
      <c r="AM114" s="59" t="s">
        <v>137</v>
      </c>
      <c r="AN114" s="59" t="s">
        <v>137</v>
      </c>
      <c r="AO114" s="59" t="s">
        <v>137</v>
      </c>
      <c r="AP114" s="59" t="s">
        <v>137</v>
      </c>
      <c r="AQ114" s="59" t="s">
        <v>137</v>
      </c>
      <c r="AR114" s="59" t="s">
        <v>137</v>
      </c>
      <c r="AS114" s="59" t="s">
        <v>137</v>
      </c>
      <c r="AT114" s="59" t="s">
        <v>137</v>
      </c>
      <c r="AU114" s="59" t="s">
        <v>137</v>
      </c>
      <c r="AV114" s="59" t="s">
        <v>137</v>
      </c>
      <c r="AW114" s="59" t="s">
        <v>137</v>
      </c>
      <c r="AX114" s="59" t="s">
        <v>137</v>
      </c>
      <c r="AY114" s="59">
        <v>0.14000000000000001</v>
      </c>
      <c r="AZ114" s="60">
        <v>0.14000000000000001</v>
      </c>
      <c r="BK114" s="43"/>
    </row>
    <row r="115" spans="7:63" x14ac:dyDescent="0.25">
      <c r="G115" s="58" t="s">
        <v>102</v>
      </c>
      <c r="H115" s="59" t="s">
        <v>137</v>
      </c>
      <c r="I115" s="59" t="s">
        <v>137</v>
      </c>
      <c r="J115" s="59" t="s">
        <v>137</v>
      </c>
      <c r="K115" s="59" t="s">
        <v>137</v>
      </c>
      <c r="L115" s="59" t="s">
        <v>137</v>
      </c>
      <c r="M115" s="59" t="s">
        <v>137</v>
      </c>
      <c r="N115" s="59" t="s">
        <v>137</v>
      </c>
      <c r="O115" s="59" t="s">
        <v>137</v>
      </c>
      <c r="P115" s="59">
        <v>0.08</v>
      </c>
      <c r="Q115" s="59" t="s">
        <v>137</v>
      </c>
      <c r="R115" s="59" t="s">
        <v>137</v>
      </c>
      <c r="S115" s="59" t="s">
        <v>137</v>
      </c>
      <c r="T115" s="59" t="s">
        <v>137</v>
      </c>
      <c r="U115" s="60">
        <v>0.08</v>
      </c>
      <c r="AF115" s="43"/>
      <c r="AL115" s="58" t="s">
        <v>100</v>
      </c>
      <c r="AM115" s="59" t="s">
        <v>137</v>
      </c>
      <c r="AN115" s="59" t="s">
        <v>137</v>
      </c>
      <c r="AO115" s="59" t="s">
        <v>137</v>
      </c>
      <c r="AP115" s="59" t="s">
        <v>137</v>
      </c>
      <c r="AQ115" s="59" t="s">
        <v>137</v>
      </c>
      <c r="AR115" s="59" t="s">
        <v>137</v>
      </c>
      <c r="AS115" s="59" t="s">
        <v>137</v>
      </c>
      <c r="AT115" s="59">
        <v>0.05</v>
      </c>
      <c r="AU115" s="59" t="s">
        <v>137</v>
      </c>
      <c r="AV115" s="59" t="s">
        <v>137</v>
      </c>
      <c r="AW115" s="59" t="s">
        <v>137</v>
      </c>
      <c r="AX115" s="59">
        <v>7.0000000000000007E-2</v>
      </c>
      <c r="AY115" s="59" t="s">
        <v>137</v>
      </c>
      <c r="AZ115" s="60">
        <v>0.12000000000000001</v>
      </c>
      <c r="BK115" s="43"/>
    </row>
    <row r="116" spans="7:63" x14ac:dyDescent="0.25">
      <c r="G116" s="58" t="s">
        <v>110</v>
      </c>
      <c r="H116" s="59" t="s">
        <v>137</v>
      </c>
      <c r="I116" s="59" t="s">
        <v>137</v>
      </c>
      <c r="J116" s="59" t="s">
        <v>137</v>
      </c>
      <c r="K116" s="59" t="s">
        <v>137</v>
      </c>
      <c r="L116" s="59" t="s">
        <v>137</v>
      </c>
      <c r="M116" s="59" t="s">
        <v>137</v>
      </c>
      <c r="N116" s="59" t="s">
        <v>137</v>
      </c>
      <c r="O116" s="59" t="s">
        <v>137</v>
      </c>
      <c r="P116" s="59" t="s">
        <v>137</v>
      </c>
      <c r="Q116" s="59" t="s">
        <v>137</v>
      </c>
      <c r="R116" s="59" t="s">
        <v>137</v>
      </c>
      <c r="S116" s="59">
        <v>0.08</v>
      </c>
      <c r="T116" s="59" t="s">
        <v>137</v>
      </c>
      <c r="U116" s="60">
        <v>0.08</v>
      </c>
      <c r="AF116" s="43"/>
      <c r="AL116" s="58" t="s">
        <v>79</v>
      </c>
      <c r="AM116" s="59" t="s">
        <v>137</v>
      </c>
      <c r="AN116" s="59" t="s">
        <v>137</v>
      </c>
      <c r="AO116" s="59" t="s">
        <v>137</v>
      </c>
      <c r="AP116" s="59" t="s">
        <v>137</v>
      </c>
      <c r="AQ116" s="59" t="s">
        <v>137</v>
      </c>
      <c r="AR116" s="59" t="s">
        <v>137</v>
      </c>
      <c r="AS116" s="59" t="s">
        <v>137</v>
      </c>
      <c r="AT116" s="59" t="s">
        <v>137</v>
      </c>
      <c r="AU116" s="59" t="s">
        <v>137</v>
      </c>
      <c r="AV116" s="59" t="s">
        <v>137</v>
      </c>
      <c r="AW116" s="59" t="s">
        <v>137</v>
      </c>
      <c r="AX116" s="59" t="s">
        <v>137</v>
      </c>
      <c r="AY116" s="59">
        <v>0.08</v>
      </c>
      <c r="AZ116" s="60">
        <v>0.08</v>
      </c>
      <c r="BK116" s="43"/>
    </row>
    <row r="117" spans="7:63" x14ac:dyDescent="0.25">
      <c r="G117" s="58" t="s">
        <v>92</v>
      </c>
      <c r="H117" s="59" t="s">
        <v>137</v>
      </c>
      <c r="I117" s="59" t="s">
        <v>137</v>
      </c>
      <c r="J117" s="59" t="s">
        <v>137</v>
      </c>
      <c r="K117" s="59" t="s">
        <v>137</v>
      </c>
      <c r="L117" s="59">
        <v>0.08</v>
      </c>
      <c r="M117" s="59" t="s">
        <v>137</v>
      </c>
      <c r="N117" s="59" t="s">
        <v>137</v>
      </c>
      <c r="O117" s="59" t="s">
        <v>137</v>
      </c>
      <c r="P117" s="59" t="s">
        <v>137</v>
      </c>
      <c r="Q117" s="59" t="s">
        <v>137</v>
      </c>
      <c r="R117" s="59" t="s">
        <v>137</v>
      </c>
      <c r="S117" s="59" t="s">
        <v>137</v>
      </c>
      <c r="T117" s="59" t="s">
        <v>137</v>
      </c>
      <c r="U117" s="60">
        <v>0.08</v>
      </c>
      <c r="AF117" s="43"/>
      <c r="AL117" s="58" t="s">
        <v>18</v>
      </c>
      <c r="AM117" s="59" t="s">
        <v>137</v>
      </c>
      <c r="AN117" s="59" t="s">
        <v>137</v>
      </c>
      <c r="AO117" s="59" t="s">
        <v>137</v>
      </c>
      <c r="AP117" s="59" t="s">
        <v>137</v>
      </c>
      <c r="AQ117" s="59" t="s">
        <v>137</v>
      </c>
      <c r="AR117" s="59" t="s">
        <v>137</v>
      </c>
      <c r="AS117" s="59" t="s">
        <v>137</v>
      </c>
      <c r="AT117" s="59" t="s">
        <v>137</v>
      </c>
      <c r="AU117" s="59" t="s">
        <v>137</v>
      </c>
      <c r="AV117" s="59" t="s">
        <v>137</v>
      </c>
      <c r="AW117" s="59" t="s">
        <v>137</v>
      </c>
      <c r="AX117" s="59">
        <v>0.08</v>
      </c>
      <c r="AY117" s="59" t="s">
        <v>137</v>
      </c>
      <c r="AZ117" s="60">
        <v>0.08</v>
      </c>
      <c r="BK117" s="43"/>
    </row>
    <row r="118" spans="7:63" x14ac:dyDescent="0.25">
      <c r="G118" s="58" t="s">
        <v>99</v>
      </c>
      <c r="H118" s="59" t="s">
        <v>137</v>
      </c>
      <c r="I118" s="59" t="s">
        <v>137</v>
      </c>
      <c r="J118" s="59" t="s">
        <v>137</v>
      </c>
      <c r="K118" s="59">
        <v>7.0000000000000007E-2</v>
      </c>
      <c r="L118" s="59" t="s">
        <v>137</v>
      </c>
      <c r="M118" s="59" t="s">
        <v>137</v>
      </c>
      <c r="N118" s="59" t="s">
        <v>137</v>
      </c>
      <c r="O118" s="59" t="s">
        <v>137</v>
      </c>
      <c r="P118" s="59" t="s">
        <v>137</v>
      </c>
      <c r="Q118" s="59" t="s">
        <v>137</v>
      </c>
      <c r="R118" s="59" t="s">
        <v>137</v>
      </c>
      <c r="S118" s="59" t="s">
        <v>137</v>
      </c>
      <c r="T118" s="59" t="s">
        <v>137</v>
      </c>
      <c r="U118" s="60">
        <v>7.0000000000000007E-2</v>
      </c>
      <c r="AF118" s="43"/>
      <c r="AL118" s="58" t="s">
        <v>112</v>
      </c>
      <c r="AM118" s="59" t="s">
        <v>137</v>
      </c>
      <c r="AN118" s="59" t="s">
        <v>137</v>
      </c>
      <c r="AO118" s="59" t="s">
        <v>137</v>
      </c>
      <c r="AP118" s="59" t="s">
        <v>137</v>
      </c>
      <c r="AQ118" s="59" t="s">
        <v>137</v>
      </c>
      <c r="AR118" s="59" t="s">
        <v>137</v>
      </c>
      <c r="AS118" s="59" t="s">
        <v>137</v>
      </c>
      <c r="AT118" s="59" t="s">
        <v>137</v>
      </c>
      <c r="AU118" s="59" t="s">
        <v>137</v>
      </c>
      <c r="AV118" s="59" t="s">
        <v>137</v>
      </c>
      <c r="AW118" s="59">
        <v>0.08</v>
      </c>
      <c r="AX118" s="59" t="s">
        <v>137</v>
      </c>
      <c r="AY118" s="59" t="s">
        <v>137</v>
      </c>
      <c r="AZ118" s="60">
        <v>0.08</v>
      </c>
      <c r="BK118" s="43"/>
    </row>
    <row r="119" spans="7:63" x14ac:dyDescent="0.25">
      <c r="G119" s="58" t="s">
        <v>79</v>
      </c>
      <c r="H119" s="59" t="s">
        <v>137</v>
      </c>
      <c r="I119" s="59" t="s">
        <v>137</v>
      </c>
      <c r="J119" s="59" t="s">
        <v>137</v>
      </c>
      <c r="K119" s="59" t="s">
        <v>137</v>
      </c>
      <c r="L119" s="59" t="s">
        <v>137</v>
      </c>
      <c r="M119" s="59" t="s">
        <v>137</v>
      </c>
      <c r="N119" s="59" t="s">
        <v>137</v>
      </c>
      <c r="O119" s="59" t="s">
        <v>137</v>
      </c>
      <c r="P119" s="59" t="s">
        <v>137</v>
      </c>
      <c r="Q119" s="59" t="s">
        <v>137</v>
      </c>
      <c r="R119" s="59" t="s">
        <v>137</v>
      </c>
      <c r="S119" s="59" t="s">
        <v>137</v>
      </c>
      <c r="T119" s="59">
        <v>7.0000000000000007E-2</v>
      </c>
      <c r="U119" s="60">
        <v>7.0000000000000007E-2</v>
      </c>
      <c r="AF119" s="43"/>
      <c r="AL119" s="58" t="s">
        <v>119</v>
      </c>
      <c r="AM119" s="59" t="s">
        <v>137</v>
      </c>
      <c r="AN119" s="59" t="s">
        <v>137</v>
      </c>
      <c r="AO119" s="59" t="s">
        <v>137</v>
      </c>
      <c r="AP119" s="59" t="s">
        <v>137</v>
      </c>
      <c r="AQ119" s="59" t="s">
        <v>137</v>
      </c>
      <c r="AR119" s="59" t="s">
        <v>137</v>
      </c>
      <c r="AS119" s="59" t="s">
        <v>137</v>
      </c>
      <c r="AT119" s="59" t="s">
        <v>137</v>
      </c>
      <c r="AU119" s="59">
        <v>7.0000000000000007E-2</v>
      </c>
      <c r="AV119" s="59" t="s">
        <v>137</v>
      </c>
      <c r="AW119" s="59" t="s">
        <v>137</v>
      </c>
      <c r="AX119" s="59" t="s">
        <v>137</v>
      </c>
      <c r="AY119" s="59" t="s">
        <v>137</v>
      </c>
      <c r="AZ119" s="60">
        <v>7.0000000000000007E-2</v>
      </c>
      <c r="BK119" s="43"/>
    </row>
    <row r="120" spans="7:63" x14ac:dyDescent="0.25">
      <c r="G120" s="58" t="s">
        <v>117</v>
      </c>
      <c r="H120" s="59" t="s">
        <v>137</v>
      </c>
      <c r="I120" s="59" t="s">
        <v>137</v>
      </c>
      <c r="J120" s="59" t="s">
        <v>137</v>
      </c>
      <c r="K120" s="59" t="s">
        <v>137</v>
      </c>
      <c r="L120" s="59" t="s">
        <v>137</v>
      </c>
      <c r="M120" s="59" t="s">
        <v>137</v>
      </c>
      <c r="N120" s="59" t="s">
        <v>137</v>
      </c>
      <c r="O120" s="59" t="s">
        <v>137</v>
      </c>
      <c r="P120" s="59" t="s">
        <v>137</v>
      </c>
      <c r="Q120" s="59" t="s">
        <v>137</v>
      </c>
      <c r="R120" s="59">
        <v>0.06</v>
      </c>
      <c r="S120" s="59" t="s">
        <v>137</v>
      </c>
      <c r="T120" s="59" t="s">
        <v>137</v>
      </c>
      <c r="U120" s="60">
        <v>0.06</v>
      </c>
      <c r="AF120" s="43"/>
      <c r="AL120" s="58" t="s">
        <v>77</v>
      </c>
      <c r="AM120" s="59" t="s">
        <v>137</v>
      </c>
      <c r="AN120" s="59" t="s">
        <v>137</v>
      </c>
      <c r="AO120" s="59" t="s">
        <v>137</v>
      </c>
      <c r="AP120" s="59" t="s">
        <v>137</v>
      </c>
      <c r="AQ120" s="59" t="s">
        <v>137</v>
      </c>
      <c r="AR120" s="59" t="s">
        <v>137</v>
      </c>
      <c r="AS120" s="59" t="s">
        <v>137</v>
      </c>
      <c r="AT120" s="59" t="s">
        <v>137</v>
      </c>
      <c r="AU120" s="59" t="s">
        <v>137</v>
      </c>
      <c r="AV120" s="59" t="s">
        <v>137</v>
      </c>
      <c r="AW120" s="59" t="s">
        <v>137</v>
      </c>
      <c r="AX120" s="59" t="s">
        <v>137</v>
      </c>
      <c r="AY120" s="59">
        <v>7.0000000000000007E-2</v>
      </c>
      <c r="AZ120" s="60">
        <v>7.0000000000000007E-2</v>
      </c>
      <c r="BK120" s="43"/>
    </row>
    <row r="121" spans="7:63" x14ac:dyDescent="0.25">
      <c r="G121" s="58" t="s">
        <v>124</v>
      </c>
      <c r="H121" s="59" t="s">
        <v>137</v>
      </c>
      <c r="I121" s="59" t="s">
        <v>137</v>
      </c>
      <c r="J121" s="59" t="s">
        <v>137</v>
      </c>
      <c r="K121" s="59" t="s">
        <v>137</v>
      </c>
      <c r="L121" s="59" t="s">
        <v>137</v>
      </c>
      <c r="M121" s="59" t="s">
        <v>137</v>
      </c>
      <c r="N121" s="59" t="s">
        <v>137</v>
      </c>
      <c r="O121" s="59" t="s">
        <v>137</v>
      </c>
      <c r="P121" s="59" t="s">
        <v>137</v>
      </c>
      <c r="Q121" s="59">
        <v>0.06</v>
      </c>
      <c r="R121" s="59" t="s">
        <v>137</v>
      </c>
      <c r="S121" s="59" t="s">
        <v>137</v>
      </c>
      <c r="T121" s="59" t="s">
        <v>137</v>
      </c>
      <c r="U121" s="60">
        <v>0.06</v>
      </c>
      <c r="AF121" s="43"/>
      <c r="AL121" s="58" t="s">
        <v>90</v>
      </c>
      <c r="AM121" s="59" t="s">
        <v>137</v>
      </c>
      <c r="AN121" s="59" t="s">
        <v>137</v>
      </c>
      <c r="AO121" s="59" t="s">
        <v>137</v>
      </c>
      <c r="AP121" s="59" t="s">
        <v>137</v>
      </c>
      <c r="AQ121" s="59" t="s">
        <v>137</v>
      </c>
      <c r="AR121" s="59" t="s">
        <v>137</v>
      </c>
      <c r="AS121" s="59" t="s">
        <v>137</v>
      </c>
      <c r="AT121" s="59" t="s">
        <v>137</v>
      </c>
      <c r="AU121" s="59">
        <v>7.0000000000000007E-2</v>
      </c>
      <c r="AV121" s="59" t="s">
        <v>137</v>
      </c>
      <c r="AW121" s="59" t="s">
        <v>137</v>
      </c>
      <c r="AX121" s="59" t="s">
        <v>137</v>
      </c>
      <c r="AY121" s="59" t="s">
        <v>137</v>
      </c>
      <c r="AZ121" s="60">
        <v>7.0000000000000007E-2</v>
      </c>
      <c r="BK121" s="43"/>
    </row>
    <row r="122" spans="7:63" x14ac:dyDescent="0.25">
      <c r="G122" s="58" t="s">
        <v>90</v>
      </c>
      <c r="H122" s="59" t="s">
        <v>137</v>
      </c>
      <c r="I122" s="59" t="s">
        <v>137</v>
      </c>
      <c r="J122" s="59" t="s">
        <v>137</v>
      </c>
      <c r="K122" s="59" t="s">
        <v>137</v>
      </c>
      <c r="L122" s="59" t="s">
        <v>137</v>
      </c>
      <c r="M122" s="59" t="s">
        <v>137</v>
      </c>
      <c r="N122" s="59" t="s">
        <v>137</v>
      </c>
      <c r="O122" s="59">
        <v>0.06</v>
      </c>
      <c r="P122" s="59" t="s">
        <v>137</v>
      </c>
      <c r="Q122" s="59" t="s">
        <v>137</v>
      </c>
      <c r="R122" s="59" t="s">
        <v>137</v>
      </c>
      <c r="S122" s="59" t="s">
        <v>137</v>
      </c>
      <c r="T122" s="59" t="s">
        <v>137</v>
      </c>
      <c r="U122" s="60">
        <v>0.06</v>
      </c>
      <c r="AF122" s="43"/>
      <c r="AL122" s="58" t="s">
        <v>89</v>
      </c>
      <c r="AM122" s="59" t="s">
        <v>137</v>
      </c>
      <c r="AN122" s="59" t="s">
        <v>137</v>
      </c>
      <c r="AO122" s="59" t="s">
        <v>137</v>
      </c>
      <c r="AP122" s="59" t="s">
        <v>137</v>
      </c>
      <c r="AQ122" s="59" t="s">
        <v>137</v>
      </c>
      <c r="AR122" s="59" t="s">
        <v>137</v>
      </c>
      <c r="AS122" s="59" t="s">
        <v>137</v>
      </c>
      <c r="AT122" s="59" t="s">
        <v>137</v>
      </c>
      <c r="AU122" s="59" t="s">
        <v>137</v>
      </c>
      <c r="AV122" s="59">
        <v>0.06</v>
      </c>
      <c r="AW122" s="59" t="s">
        <v>137</v>
      </c>
      <c r="AX122" s="59" t="s">
        <v>137</v>
      </c>
      <c r="AY122" s="59" t="s">
        <v>137</v>
      </c>
      <c r="AZ122" s="60">
        <v>0.06</v>
      </c>
      <c r="BK122" s="43"/>
    </row>
    <row r="123" spans="7:63" x14ac:dyDescent="0.25">
      <c r="G123" s="58" t="s">
        <v>119</v>
      </c>
      <c r="H123" s="59" t="s">
        <v>137</v>
      </c>
      <c r="I123" s="59" t="s">
        <v>137</v>
      </c>
      <c r="J123" s="59" t="s">
        <v>137</v>
      </c>
      <c r="K123" s="59" t="s">
        <v>137</v>
      </c>
      <c r="L123" s="59" t="s">
        <v>137</v>
      </c>
      <c r="M123" s="59" t="s">
        <v>137</v>
      </c>
      <c r="N123" s="59" t="s">
        <v>137</v>
      </c>
      <c r="O123" s="59" t="s">
        <v>137</v>
      </c>
      <c r="P123" s="59" t="s">
        <v>137</v>
      </c>
      <c r="Q123" s="59" t="s">
        <v>137</v>
      </c>
      <c r="R123" s="59" t="s">
        <v>137</v>
      </c>
      <c r="S123" s="59">
        <v>0.06</v>
      </c>
      <c r="T123" s="59" t="s">
        <v>137</v>
      </c>
      <c r="U123" s="60">
        <v>0.06</v>
      </c>
      <c r="AF123" s="43"/>
      <c r="AL123" s="58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60"/>
      <c r="BK123" s="43"/>
    </row>
    <row r="124" spans="7:63" x14ac:dyDescent="0.25">
      <c r="G124" s="58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60"/>
      <c r="AF124" s="43"/>
      <c r="AL124" s="62" t="s">
        <v>84</v>
      </c>
      <c r="AM124" s="63">
        <v>0.06</v>
      </c>
      <c r="AN124" s="63">
        <v>0.14000000000000001</v>
      </c>
      <c r="AO124" s="63">
        <v>0.22000000000000003</v>
      </c>
      <c r="AP124" s="63">
        <v>0.16999999999999998</v>
      </c>
      <c r="AQ124" s="63">
        <v>0.22000000000000003</v>
      </c>
      <c r="AR124" s="63">
        <v>0.23000000000000004</v>
      </c>
      <c r="AS124" s="63">
        <v>0.46</v>
      </c>
      <c r="AT124" s="63">
        <v>0.55000000000000004</v>
      </c>
      <c r="AU124" s="63">
        <v>0.57000000000000006</v>
      </c>
      <c r="AV124" s="63">
        <v>0.65999999999999992</v>
      </c>
      <c r="AW124" s="63">
        <v>0.72000000000000008</v>
      </c>
      <c r="AX124" s="63">
        <v>0.72000000000000008</v>
      </c>
      <c r="AY124" s="63">
        <v>0.62000000000000011</v>
      </c>
      <c r="AZ124" s="63">
        <v>5.3400000000000016</v>
      </c>
      <c r="BK124" s="43"/>
    </row>
    <row r="125" spans="7:63" x14ac:dyDescent="0.25">
      <c r="G125" s="62" t="s">
        <v>84</v>
      </c>
      <c r="H125" s="63">
        <v>0</v>
      </c>
      <c r="I125" s="63">
        <v>0</v>
      </c>
      <c r="J125" s="63">
        <v>0</v>
      </c>
      <c r="K125" s="63">
        <v>0.12000000000000001</v>
      </c>
      <c r="L125" s="63">
        <v>0.2</v>
      </c>
      <c r="M125" s="63">
        <v>0.19</v>
      </c>
      <c r="N125" s="63">
        <v>0.53</v>
      </c>
      <c r="O125" s="63">
        <v>0.7</v>
      </c>
      <c r="P125" s="63">
        <v>0.73000000000000009</v>
      </c>
      <c r="Q125" s="63">
        <v>0.88000000000000012</v>
      </c>
      <c r="R125" s="63">
        <v>0.54</v>
      </c>
      <c r="S125" s="63">
        <v>0.56000000000000005</v>
      </c>
      <c r="T125" s="63">
        <v>0.22000000000000003</v>
      </c>
      <c r="U125" s="63">
        <v>4.67</v>
      </c>
      <c r="AF125" s="43"/>
      <c r="BK125" s="43"/>
    </row>
    <row r="126" spans="7:63" x14ac:dyDescent="0.25">
      <c r="AF126" s="43"/>
      <c r="BK126" s="43"/>
    </row>
    <row r="127" spans="7:63" x14ac:dyDescent="0.25">
      <c r="AF127" s="43"/>
    </row>
  </sheetData>
  <mergeCells count="18">
    <mergeCell ref="BQ75:BQ76"/>
    <mergeCell ref="BR75:BR76"/>
    <mergeCell ref="BM5:BO5"/>
    <mergeCell ref="BQ5:BQ6"/>
    <mergeCell ref="BR5:BR6"/>
    <mergeCell ref="AM75:AM76"/>
    <mergeCell ref="BM75:BO75"/>
    <mergeCell ref="C5:E5"/>
    <mergeCell ref="G5:G6"/>
    <mergeCell ref="H5:H6"/>
    <mergeCell ref="AH5:AJ5"/>
    <mergeCell ref="AL5:AL6"/>
    <mergeCell ref="AM5:AM6"/>
    <mergeCell ref="C75:E75"/>
    <mergeCell ref="G75:G76"/>
    <mergeCell ref="H75:H76"/>
    <mergeCell ref="AH75:AJ75"/>
    <mergeCell ref="AL75:AL7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8487-7124-4FBE-8AFE-817215E036CD}">
  <sheetPr codeName="Sheet1"/>
  <dimension ref="A1:K552"/>
  <sheetViews>
    <sheetView showGridLines="0" zoomScale="60" zoomScaleNormal="60" workbookViewId="0"/>
  </sheetViews>
  <sheetFormatPr defaultRowHeight="15" x14ac:dyDescent="0.25"/>
  <cols>
    <col min="1" max="1" width="25.85546875" bestFit="1" customWidth="1"/>
    <col min="2" max="2" width="12.5703125" bestFit="1" customWidth="1"/>
    <col min="3" max="3" width="18.85546875" bestFit="1" customWidth="1"/>
    <col min="4" max="4" width="12.7109375" customWidth="1"/>
    <col min="5" max="5" width="13.42578125" bestFit="1" customWidth="1"/>
    <col min="6" max="6" width="28.85546875" bestFit="1" customWidth="1"/>
    <col min="7" max="7" width="41.5703125" bestFit="1" customWidth="1"/>
    <col min="8" max="8" width="33.140625" bestFit="1" customWidth="1"/>
    <col min="9" max="9" width="28.85546875" bestFit="1" customWidth="1"/>
    <col min="10" max="10" width="24" bestFit="1" customWidth="1"/>
    <col min="11" max="11" width="26.85546875" bestFit="1" customWidth="1"/>
    <col min="12" max="12" width="30.5703125" bestFit="1" customWidth="1"/>
  </cols>
  <sheetData>
    <row r="1" spans="1:11" ht="25.5" customHeight="1" x14ac:dyDescent="0.25">
      <c r="A1" s="91" t="s">
        <v>240</v>
      </c>
      <c r="B1" s="94" t="s">
        <v>241</v>
      </c>
      <c r="C1" s="94" t="s">
        <v>242</v>
      </c>
      <c r="D1" s="94" t="s">
        <v>243</v>
      </c>
      <c r="E1" s="96" t="s">
        <v>1087</v>
      </c>
      <c r="F1" s="94" t="s">
        <v>244</v>
      </c>
      <c r="G1" s="94" t="s">
        <v>245</v>
      </c>
      <c r="H1" s="94" t="s">
        <v>246</v>
      </c>
      <c r="I1" s="94" t="s">
        <v>247</v>
      </c>
      <c r="J1" s="94" t="s">
        <v>248</v>
      </c>
      <c r="K1" s="94" t="s">
        <v>249</v>
      </c>
    </row>
    <row r="2" spans="1:11" x14ac:dyDescent="0.25">
      <c r="A2" s="92" t="s">
        <v>250</v>
      </c>
      <c r="B2">
        <v>9443401</v>
      </c>
      <c r="C2" s="97">
        <v>40284</v>
      </c>
      <c r="D2" s="95">
        <v>130026</v>
      </c>
      <c r="E2" s="95">
        <v>268000</v>
      </c>
      <c r="F2" t="s">
        <v>251</v>
      </c>
      <c r="G2" t="s">
        <v>252</v>
      </c>
      <c r="H2" s="84">
        <v>2037</v>
      </c>
      <c r="I2" t="s">
        <v>253</v>
      </c>
      <c r="J2" t="s">
        <v>254</v>
      </c>
      <c r="K2" t="s">
        <v>255</v>
      </c>
    </row>
    <row r="3" spans="1:11" x14ac:dyDescent="0.25">
      <c r="A3" s="92" t="s">
        <v>256</v>
      </c>
      <c r="B3">
        <v>9210828</v>
      </c>
      <c r="C3" s="97">
        <v>37405</v>
      </c>
      <c r="D3" s="95">
        <v>72758</v>
      </c>
      <c r="E3" s="95">
        <v>135000</v>
      </c>
      <c r="F3" t="s">
        <v>257</v>
      </c>
      <c r="G3" t="s">
        <v>258</v>
      </c>
      <c r="H3" s="84">
        <v>2023</v>
      </c>
      <c r="I3" t="s">
        <v>259</v>
      </c>
      <c r="J3" t="s">
        <v>260</v>
      </c>
      <c r="K3" t="s">
        <v>261</v>
      </c>
    </row>
    <row r="4" spans="1:11" x14ac:dyDescent="0.25">
      <c r="A4" s="92" t="s">
        <v>262</v>
      </c>
      <c r="B4">
        <v>9501186</v>
      </c>
      <c r="C4" s="97">
        <v>41830</v>
      </c>
      <c r="D4" s="95">
        <v>80100</v>
      </c>
      <c r="E4" s="95">
        <v>162000</v>
      </c>
      <c r="F4" t="s">
        <v>263</v>
      </c>
      <c r="G4" t="s">
        <v>264</v>
      </c>
      <c r="H4" s="84"/>
      <c r="I4" t="s">
        <v>265</v>
      </c>
      <c r="J4" t="s">
        <v>254</v>
      </c>
      <c r="K4" t="s">
        <v>266</v>
      </c>
    </row>
    <row r="5" spans="1:11" x14ac:dyDescent="0.25">
      <c r="A5" s="92" t="s">
        <v>267</v>
      </c>
      <c r="B5">
        <v>9831220</v>
      </c>
      <c r="C5" s="97">
        <v>43659</v>
      </c>
      <c r="D5" s="95">
        <v>96039</v>
      </c>
      <c r="E5" s="95">
        <v>180000</v>
      </c>
      <c r="F5" t="s">
        <v>268</v>
      </c>
      <c r="G5" t="s">
        <v>269</v>
      </c>
      <c r="H5" s="84">
        <v>2026</v>
      </c>
      <c r="I5" t="s">
        <v>270</v>
      </c>
      <c r="J5" t="s">
        <v>271</v>
      </c>
      <c r="K5" t="s">
        <v>272</v>
      </c>
    </row>
    <row r="6" spans="1:11" x14ac:dyDescent="0.25">
      <c r="A6" s="92" t="s">
        <v>273</v>
      </c>
      <c r="B6">
        <v>9338266</v>
      </c>
      <c r="C6" s="97">
        <v>39572</v>
      </c>
      <c r="D6" s="95">
        <v>121935</v>
      </c>
      <c r="E6" s="95">
        <v>210168</v>
      </c>
      <c r="F6" t="s">
        <v>274</v>
      </c>
      <c r="G6" t="s">
        <v>252</v>
      </c>
      <c r="H6" s="84"/>
      <c r="I6" t="s">
        <v>275</v>
      </c>
      <c r="J6" t="s">
        <v>254</v>
      </c>
      <c r="K6" t="s">
        <v>276</v>
      </c>
    </row>
    <row r="7" spans="1:11" x14ac:dyDescent="0.25">
      <c r="A7" s="92" t="s">
        <v>277</v>
      </c>
      <c r="B7">
        <v>9325697</v>
      </c>
      <c r="C7" s="97">
        <v>39083</v>
      </c>
      <c r="D7" s="95">
        <v>78520</v>
      </c>
      <c r="E7" s="95">
        <v>148786</v>
      </c>
      <c r="F7" t="s">
        <v>278</v>
      </c>
      <c r="G7" t="s">
        <v>279</v>
      </c>
      <c r="H7" s="84">
        <v>2032</v>
      </c>
      <c r="I7" t="s">
        <v>275</v>
      </c>
      <c r="J7" t="s">
        <v>280</v>
      </c>
      <c r="K7" t="s">
        <v>281</v>
      </c>
    </row>
    <row r="8" spans="1:11" x14ac:dyDescent="0.25">
      <c r="A8" s="92" t="s">
        <v>282</v>
      </c>
      <c r="B8">
        <v>9431147</v>
      </c>
      <c r="C8" s="97">
        <v>40149</v>
      </c>
      <c r="D8" s="95">
        <v>100349</v>
      </c>
      <c r="E8" s="95">
        <v>210100</v>
      </c>
      <c r="F8" t="s">
        <v>251</v>
      </c>
      <c r="G8" t="s">
        <v>252</v>
      </c>
      <c r="H8" s="84">
        <v>2036</v>
      </c>
      <c r="I8" t="s">
        <v>253</v>
      </c>
      <c r="J8" t="s">
        <v>254</v>
      </c>
      <c r="K8" t="s">
        <v>276</v>
      </c>
    </row>
    <row r="9" spans="1:11" x14ac:dyDescent="0.25">
      <c r="A9" s="92" t="s">
        <v>283</v>
      </c>
      <c r="B9">
        <v>9132741</v>
      </c>
      <c r="C9" s="97">
        <v>36472</v>
      </c>
      <c r="D9" s="95">
        <v>72462</v>
      </c>
      <c r="E9" s="95">
        <v>137339</v>
      </c>
      <c r="F9" t="s">
        <v>284</v>
      </c>
      <c r="G9" t="s">
        <v>285</v>
      </c>
      <c r="H9" s="84">
        <v>2024</v>
      </c>
      <c r="I9" t="s">
        <v>259</v>
      </c>
      <c r="J9" t="s">
        <v>260</v>
      </c>
      <c r="K9" t="s">
        <v>286</v>
      </c>
    </row>
    <row r="10" spans="1:11" x14ac:dyDescent="0.25">
      <c r="A10" s="92" t="s">
        <v>287</v>
      </c>
      <c r="B10">
        <v>9325702</v>
      </c>
      <c r="C10" s="97">
        <v>39162</v>
      </c>
      <c r="D10" s="95">
        <v>78520</v>
      </c>
      <c r="E10" s="95">
        <v>148853</v>
      </c>
      <c r="F10" t="s">
        <v>278</v>
      </c>
      <c r="G10" t="s">
        <v>279</v>
      </c>
      <c r="H10" s="84">
        <v>2032</v>
      </c>
      <c r="I10" t="s">
        <v>275</v>
      </c>
      <c r="J10" t="s">
        <v>280</v>
      </c>
      <c r="K10" t="s">
        <v>281</v>
      </c>
    </row>
    <row r="11" spans="1:11" x14ac:dyDescent="0.25">
      <c r="A11" s="92" t="s">
        <v>288</v>
      </c>
      <c r="B11">
        <v>9443683</v>
      </c>
      <c r="C11" s="97">
        <v>40089</v>
      </c>
      <c r="D11" s="95">
        <v>130129</v>
      </c>
      <c r="E11" s="95">
        <v>268000</v>
      </c>
      <c r="F11" t="s">
        <v>289</v>
      </c>
      <c r="G11" t="s">
        <v>252</v>
      </c>
      <c r="H11" s="84">
        <v>2036</v>
      </c>
      <c r="I11" t="s">
        <v>275</v>
      </c>
      <c r="J11" t="s">
        <v>254</v>
      </c>
      <c r="K11" t="s">
        <v>255</v>
      </c>
    </row>
    <row r="12" spans="1:11" x14ac:dyDescent="0.25">
      <c r="A12" s="92" t="s">
        <v>290</v>
      </c>
      <c r="B12">
        <v>9307176</v>
      </c>
      <c r="C12" s="97">
        <v>38671</v>
      </c>
      <c r="D12" s="95">
        <v>78594</v>
      </c>
      <c r="E12" s="95">
        <v>145000</v>
      </c>
      <c r="F12" t="s">
        <v>278</v>
      </c>
      <c r="G12" t="s">
        <v>291</v>
      </c>
      <c r="H12" s="84">
        <v>2031</v>
      </c>
      <c r="I12" t="s">
        <v>253</v>
      </c>
      <c r="J12" t="s">
        <v>260</v>
      </c>
      <c r="K12" t="s">
        <v>286</v>
      </c>
    </row>
    <row r="13" spans="1:11" x14ac:dyDescent="0.25">
      <c r="A13" s="92" t="s">
        <v>292</v>
      </c>
      <c r="B13">
        <v>9337705</v>
      </c>
      <c r="C13" s="97">
        <v>39392</v>
      </c>
      <c r="D13" s="95">
        <v>106898</v>
      </c>
      <c r="E13" s="95">
        <v>216200</v>
      </c>
      <c r="F13" t="s">
        <v>293</v>
      </c>
      <c r="G13" t="s">
        <v>294</v>
      </c>
      <c r="H13" s="84">
        <v>2032</v>
      </c>
      <c r="I13" t="s">
        <v>253</v>
      </c>
      <c r="J13" t="s">
        <v>254</v>
      </c>
      <c r="K13" t="s">
        <v>276</v>
      </c>
    </row>
    <row r="14" spans="1:11" x14ac:dyDescent="0.25">
      <c r="A14" s="92" t="s">
        <v>295</v>
      </c>
      <c r="B14">
        <v>9337987</v>
      </c>
      <c r="C14" s="97">
        <v>39429</v>
      </c>
      <c r="D14" s="95">
        <v>121730</v>
      </c>
      <c r="E14" s="95">
        <v>210150</v>
      </c>
      <c r="F14" t="s">
        <v>293</v>
      </c>
      <c r="G14" t="s">
        <v>252</v>
      </c>
      <c r="H14" s="84">
        <v>2032</v>
      </c>
      <c r="I14" t="s">
        <v>275</v>
      </c>
      <c r="J14" t="s">
        <v>254</v>
      </c>
      <c r="K14" t="s">
        <v>276</v>
      </c>
    </row>
    <row r="15" spans="1:11" x14ac:dyDescent="0.25">
      <c r="A15" s="92" t="s">
        <v>296</v>
      </c>
      <c r="B15">
        <v>9337717</v>
      </c>
      <c r="C15" s="97">
        <v>39458</v>
      </c>
      <c r="D15" s="95">
        <v>107000</v>
      </c>
      <c r="E15" s="95">
        <v>216200</v>
      </c>
      <c r="F15" t="s">
        <v>293</v>
      </c>
      <c r="G15" t="s">
        <v>252</v>
      </c>
      <c r="H15" s="84">
        <v>2035</v>
      </c>
      <c r="I15" t="s">
        <v>253</v>
      </c>
      <c r="J15" t="s">
        <v>254</v>
      </c>
      <c r="K15" t="s">
        <v>276</v>
      </c>
    </row>
    <row r="16" spans="1:11" x14ac:dyDescent="0.25">
      <c r="A16" s="92" t="s">
        <v>297</v>
      </c>
      <c r="B16">
        <v>9397286</v>
      </c>
      <c r="C16" s="97">
        <v>39932</v>
      </c>
      <c r="D16" s="95">
        <v>108988</v>
      </c>
      <c r="E16" s="95">
        <v>217591</v>
      </c>
      <c r="F16" t="s">
        <v>298</v>
      </c>
      <c r="G16" t="s">
        <v>252</v>
      </c>
      <c r="H16" s="84">
        <v>2036</v>
      </c>
      <c r="I16" t="s">
        <v>253</v>
      </c>
      <c r="J16" t="s">
        <v>254</v>
      </c>
      <c r="K16" t="s">
        <v>299</v>
      </c>
    </row>
    <row r="17" spans="1:11" x14ac:dyDescent="0.25">
      <c r="A17" s="92" t="s">
        <v>300</v>
      </c>
      <c r="B17">
        <v>9372743</v>
      </c>
      <c r="C17" s="97">
        <v>39797</v>
      </c>
      <c r="D17" s="95">
        <v>154940</v>
      </c>
      <c r="E17" s="95">
        <v>263300</v>
      </c>
      <c r="F17" t="s">
        <v>293</v>
      </c>
      <c r="G17" t="s">
        <v>252</v>
      </c>
      <c r="H17" s="84">
        <v>2035</v>
      </c>
      <c r="I17" t="s">
        <v>275</v>
      </c>
      <c r="J17" t="s">
        <v>254</v>
      </c>
      <c r="K17" t="s">
        <v>301</v>
      </c>
    </row>
    <row r="18" spans="1:11" x14ac:dyDescent="0.25">
      <c r="A18" s="92" t="s">
        <v>302</v>
      </c>
      <c r="B18">
        <v>9337743</v>
      </c>
      <c r="C18" s="97">
        <v>39493</v>
      </c>
      <c r="D18" s="95">
        <v>106983</v>
      </c>
      <c r="E18" s="95">
        <v>216200</v>
      </c>
      <c r="F18" t="s">
        <v>293</v>
      </c>
      <c r="G18" t="s">
        <v>252</v>
      </c>
      <c r="H18" s="84">
        <v>2035</v>
      </c>
      <c r="I18" t="s">
        <v>253</v>
      </c>
      <c r="J18" t="s">
        <v>254</v>
      </c>
      <c r="K18" t="s">
        <v>276</v>
      </c>
    </row>
    <row r="19" spans="1:11" x14ac:dyDescent="0.25">
      <c r="A19" s="92" t="s">
        <v>303</v>
      </c>
      <c r="B19">
        <v>9074640</v>
      </c>
      <c r="C19" s="97">
        <v>35393</v>
      </c>
      <c r="D19" s="95">
        <v>73050</v>
      </c>
      <c r="E19" s="95">
        <v>137000</v>
      </c>
      <c r="F19" t="s">
        <v>304</v>
      </c>
      <c r="G19" t="s">
        <v>305</v>
      </c>
      <c r="H19" s="84">
        <v>2022</v>
      </c>
      <c r="I19" t="s">
        <v>259</v>
      </c>
      <c r="J19" t="s">
        <v>260</v>
      </c>
      <c r="K19" t="s">
        <v>286</v>
      </c>
    </row>
    <row r="20" spans="1:11" x14ac:dyDescent="0.25">
      <c r="A20" s="92" t="s">
        <v>306</v>
      </c>
      <c r="B20">
        <v>9360879</v>
      </c>
      <c r="C20" s="97">
        <v>39574</v>
      </c>
      <c r="D20" s="95">
        <v>109503</v>
      </c>
      <c r="E20" s="95">
        <v>217000</v>
      </c>
      <c r="F20" t="s">
        <v>274</v>
      </c>
      <c r="G20" t="s">
        <v>252</v>
      </c>
      <c r="H20" s="84">
        <v>2035</v>
      </c>
      <c r="I20" t="s">
        <v>253</v>
      </c>
      <c r="J20" t="s">
        <v>254</v>
      </c>
      <c r="K20" t="s">
        <v>276</v>
      </c>
    </row>
    <row r="21" spans="1:11" x14ac:dyDescent="0.25">
      <c r="A21" s="92" t="s">
        <v>307</v>
      </c>
      <c r="B21">
        <v>9132791</v>
      </c>
      <c r="C21" s="97">
        <v>36682</v>
      </c>
      <c r="D21" s="95">
        <v>72218</v>
      </c>
      <c r="E21" s="95">
        <v>137227</v>
      </c>
      <c r="F21" t="s">
        <v>284</v>
      </c>
      <c r="G21" t="s">
        <v>285</v>
      </c>
      <c r="H21" s="84">
        <v>2025</v>
      </c>
      <c r="I21" t="s">
        <v>259</v>
      </c>
      <c r="J21" t="s">
        <v>260</v>
      </c>
      <c r="K21" t="s">
        <v>286</v>
      </c>
    </row>
    <row r="22" spans="1:11" x14ac:dyDescent="0.25">
      <c r="A22" s="92" t="s">
        <v>308</v>
      </c>
      <c r="B22">
        <v>9324435</v>
      </c>
      <c r="C22" s="97">
        <v>39223</v>
      </c>
      <c r="D22" s="95">
        <v>84554</v>
      </c>
      <c r="E22" s="95">
        <v>145700</v>
      </c>
      <c r="F22" t="s">
        <v>278</v>
      </c>
      <c r="G22" t="s">
        <v>279</v>
      </c>
      <c r="H22" s="84">
        <v>2027</v>
      </c>
      <c r="I22" t="s">
        <v>275</v>
      </c>
      <c r="J22" t="s">
        <v>280</v>
      </c>
      <c r="K22" t="s">
        <v>281</v>
      </c>
    </row>
    <row r="23" spans="1:11" x14ac:dyDescent="0.25">
      <c r="A23" s="92" t="s">
        <v>309</v>
      </c>
      <c r="B23">
        <v>9431123</v>
      </c>
      <c r="C23" s="97">
        <v>40092</v>
      </c>
      <c r="D23" s="95">
        <v>98205</v>
      </c>
      <c r="E23" s="95">
        <v>210100</v>
      </c>
      <c r="F23" t="s">
        <v>298</v>
      </c>
      <c r="G23" t="s">
        <v>252</v>
      </c>
      <c r="H23" s="84">
        <v>2036</v>
      </c>
      <c r="I23" t="s">
        <v>275</v>
      </c>
      <c r="J23" t="s">
        <v>254</v>
      </c>
      <c r="K23" t="s">
        <v>276</v>
      </c>
    </row>
    <row r="24" spans="1:11" x14ac:dyDescent="0.25">
      <c r="A24" s="92" t="s">
        <v>310</v>
      </c>
      <c r="B24">
        <v>9397327</v>
      </c>
      <c r="C24" s="97">
        <v>39994</v>
      </c>
      <c r="D24" s="95">
        <v>107153</v>
      </c>
      <c r="E24" s="95">
        <v>216300</v>
      </c>
      <c r="F24" t="s">
        <v>298</v>
      </c>
      <c r="G24" t="s">
        <v>252</v>
      </c>
      <c r="H24" s="84">
        <v>2036</v>
      </c>
      <c r="I24" t="s">
        <v>253</v>
      </c>
      <c r="J24" t="s">
        <v>254</v>
      </c>
      <c r="K24" t="s">
        <v>276</v>
      </c>
    </row>
    <row r="25" spans="1:11" x14ac:dyDescent="0.25">
      <c r="A25" s="92" t="s">
        <v>311</v>
      </c>
      <c r="B25">
        <v>9360881</v>
      </c>
      <c r="C25" s="97">
        <v>39611</v>
      </c>
      <c r="D25" s="95">
        <v>109484</v>
      </c>
      <c r="E25" s="95">
        <v>217000</v>
      </c>
      <c r="F25" t="s">
        <v>274</v>
      </c>
      <c r="G25" t="s">
        <v>252</v>
      </c>
      <c r="H25" s="84">
        <v>2035</v>
      </c>
      <c r="I25" t="s">
        <v>253</v>
      </c>
      <c r="J25" t="s">
        <v>254</v>
      </c>
      <c r="K25" t="s">
        <v>276</v>
      </c>
    </row>
    <row r="26" spans="1:11" x14ac:dyDescent="0.25">
      <c r="A26" s="92" t="s">
        <v>312</v>
      </c>
      <c r="B26">
        <v>9431111</v>
      </c>
      <c r="C26" s="97">
        <v>40002</v>
      </c>
      <c r="D26" s="95">
        <v>121946</v>
      </c>
      <c r="E26" s="95">
        <v>210150</v>
      </c>
      <c r="F26" t="s">
        <v>251</v>
      </c>
      <c r="G26" t="s">
        <v>252</v>
      </c>
      <c r="H26" s="84">
        <v>2036</v>
      </c>
      <c r="I26" t="s">
        <v>275</v>
      </c>
      <c r="J26" t="s">
        <v>254</v>
      </c>
      <c r="K26" t="s">
        <v>276</v>
      </c>
    </row>
    <row r="27" spans="1:11" x14ac:dyDescent="0.25">
      <c r="A27" s="92" t="s">
        <v>313</v>
      </c>
      <c r="B27">
        <v>9038440</v>
      </c>
      <c r="C27" s="97">
        <v>34516</v>
      </c>
      <c r="D27" s="95">
        <v>71543</v>
      </c>
      <c r="E27" s="95">
        <v>135496</v>
      </c>
      <c r="F27" t="s">
        <v>304</v>
      </c>
      <c r="G27" t="s">
        <v>305</v>
      </c>
      <c r="H27" s="84">
        <v>2020</v>
      </c>
      <c r="I27" t="s">
        <v>259</v>
      </c>
      <c r="J27" t="s">
        <v>280</v>
      </c>
      <c r="K27" t="s">
        <v>281</v>
      </c>
    </row>
    <row r="28" spans="1:11" x14ac:dyDescent="0.25">
      <c r="A28" s="92" t="s">
        <v>314</v>
      </c>
      <c r="B28">
        <v>9085613</v>
      </c>
      <c r="C28" s="97">
        <v>35384</v>
      </c>
      <c r="D28" s="95">
        <v>72176</v>
      </c>
      <c r="E28" s="95">
        <v>137354</v>
      </c>
      <c r="F28" t="s">
        <v>284</v>
      </c>
      <c r="G28" t="s">
        <v>285</v>
      </c>
      <c r="H28" s="84">
        <v>2022</v>
      </c>
      <c r="I28" t="s">
        <v>259</v>
      </c>
      <c r="J28" t="s">
        <v>260</v>
      </c>
      <c r="K28" t="s">
        <v>315</v>
      </c>
    </row>
    <row r="29" spans="1:11" x14ac:dyDescent="0.25">
      <c r="A29" s="92" t="s">
        <v>316</v>
      </c>
      <c r="B29">
        <v>9360908</v>
      </c>
      <c r="C29" s="97">
        <v>39626</v>
      </c>
      <c r="D29" s="95">
        <v>109555</v>
      </c>
      <c r="E29" s="95">
        <v>217000</v>
      </c>
      <c r="F29" t="s">
        <v>274</v>
      </c>
      <c r="G29" t="s">
        <v>252</v>
      </c>
      <c r="H29" s="84">
        <v>2035</v>
      </c>
      <c r="I29" t="s">
        <v>253</v>
      </c>
      <c r="J29" t="s">
        <v>254</v>
      </c>
      <c r="K29" t="s">
        <v>276</v>
      </c>
    </row>
    <row r="30" spans="1:11" x14ac:dyDescent="0.25">
      <c r="A30" s="92" t="s">
        <v>317</v>
      </c>
      <c r="B30">
        <v>9397315</v>
      </c>
      <c r="C30" s="97">
        <v>39931</v>
      </c>
      <c r="D30" s="95">
        <v>130441</v>
      </c>
      <c r="E30" s="95">
        <v>266000</v>
      </c>
      <c r="F30" t="s">
        <v>298</v>
      </c>
      <c r="G30" t="s">
        <v>252</v>
      </c>
      <c r="H30" s="84">
        <v>2036</v>
      </c>
      <c r="I30" t="s">
        <v>253</v>
      </c>
      <c r="J30" t="s">
        <v>254</v>
      </c>
      <c r="K30" t="s">
        <v>255</v>
      </c>
    </row>
    <row r="31" spans="1:11" x14ac:dyDescent="0.25">
      <c r="A31" s="92" t="s">
        <v>318</v>
      </c>
      <c r="B31">
        <v>9325685</v>
      </c>
      <c r="C31" s="97">
        <v>38979</v>
      </c>
      <c r="D31" s="95">
        <v>90617</v>
      </c>
      <c r="E31" s="95">
        <v>149539</v>
      </c>
      <c r="F31" t="s">
        <v>278</v>
      </c>
      <c r="G31" t="s">
        <v>279</v>
      </c>
      <c r="H31" s="84">
        <v>2031</v>
      </c>
      <c r="I31" t="s">
        <v>275</v>
      </c>
      <c r="J31" t="s">
        <v>280</v>
      </c>
      <c r="K31" t="s">
        <v>281</v>
      </c>
    </row>
    <row r="32" spans="1:11" x14ac:dyDescent="0.25">
      <c r="A32" s="92" t="s">
        <v>319</v>
      </c>
      <c r="B32">
        <v>9397298</v>
      </c>
      <c r="C32" s="97">
        <v>39819</v>
      </c>
      <c r="D32" s="95">
        <v>130298</v>
      </c>
      <c r="E32" s="95">
        <v>266000</v>
      </c>
      <c r="F32" t="s">
        <v>298</v>
      </c>
      <c r="G32" t="s">
        <v>252</v>
      </c>
      <c r="H32" s="84">
        <v>2036</v>
      </c>
      <c r="I32" t="s">
        <v>253</v>
      </c>
      <c r="J32" t="s">
        <v>254</v>
      </c>
      <c r="K32" t="s">
        <v>255</v>
      </c>
    </row>
    <row r="33" spans="1:11" x14ac:dyDescent="0.25">
      <c r="A33" s="92" t="s">
        <v>320</v>
      </c>
      <c r="B33">
        <v>9431135</v>
      </c>
      <c r="C33" s="97">
        <v>40153</v>
      </c>
      <c r="D33" s="95">
        <v>121910</v>
      </c>
      <c r="E33" s="95">
        <v>210100</v>
      </c>
      <c r="F33" t="s">
        <v>298</v>
      </c>
      <c r="G33" t="s">
        <v>252</v>
      </c>
      <c r="H33" s="84">
        <v>2036</v>
      </c>
      <c r="I33" t="s">
        <v>275</v>
      </c>
      <c r="J33" t="s">
        <v>254</v>
      </c>
      <c r="K33" t="s">
        <v>276</v>
      </c>
    </row>
    <row r="34" spans="1:11" x14ac:dyDescent="0.25">
      <c r="A34" s="92" t="s">
        <v>321</v>
      </c>
      <c r="B34">
        <v>9360790</v>
      </c>
      <c r="C34" s="97">
        <v>39612</v>
      </c>
      <c r="D34" s="95">
        <v>122079</v>
      </c>
      <c r="E34" s="95">
        <v>210200</v>
      </c>
      <c r="F34" t="s">
        <v>274</v>
      </c>
      <c r="G34" t="s">
        <v>252</v>
      </c>
      <c r="H34" s="84"/>
      <c r="I34" t="s">
        <v>275</v>
      </c>
      <c r="J34" t="s">
        <v>254</v>
      </c>
      <c r="K34" t="s">
        <v>276</v>
      </c>
    </row>
    <row r="35" spans="1:11" x14ac:dyDescent="0.25">
      <c r="A35" s="92" t="s">
        <v>322</v>
      </c>
      <c r="B35">
        <v>9086734</v>
      </c>
      <c r="C35" s="97">
        <v>35503</v>
      </c>
      <c r="D35" s="95">
        <v>72430</v>
      </c>
      <c r="E35" s="95">
        <v>137420</v>
      </c>
      <c r="F35" t="s">
        <v>284</v>
      </c>
      <c r="G35" t="s">
        <v>285</v>
      </c>
      <c r="H35" s="84">
        <v>2022</v>
      </c>
      <c r="I35" t="s">
        <v>259</v>
      </c>
      <c r="J35" t="s">
        <v>260</v>
      </c>
      <c r="K35" t="s">
        <v>286</v>
      </c>
    </row>
    <row r="36" spans="1:11" x14ac:dyDescent="0.25">
      <c r="A36" s="92" t="s">
        <v>323</v>
      </c>
      <c r="B36">
        <v>9397339</v>
      </c>
      <c r="C36" s="97">
        <v>39994</v>
      </c>
      <c r="D36" s="95">
        <v>107165</v>
      </c>
      <c r="E36" s="95">
        <v>216293</v>
      </c>
      <c r="F36" t="s">
        <v>298</v>
      </c>
      <c r="G36" t="s">
        <v>252</v>
      </c>
      <c r="H36" s="84">
        <v>2036</v>
      </c>
      <c r="I36" t="s">
        <v>253</v>
      </c>
      <c r="J36" t="s">
        <v>254</v>
      </c>
      <c r="K36" t="s">
        <v>276</v>
      </c>
    </row>
    <row r="37" spans="1:11" x14ac:dyDescent="0.25">
      <c r="A37" s="92" t="s">
        <v>324</v>
      </c>
      <c r="B37">
        <v>9337951</v>
      </c>
      <c r="C37" s="97">
        <v>39303</v>
      </c>
      <c r="D37" s="95">
        <v>121823</v>
      </c>
      <c r="E37" s="95">
        <v>210150</v>
      </c>
      <c r="F37" t="s">
        <v>293</v>
      </c>
      <c r="G37" t="s">
        <v>294</v>
      </c>
      <c r="H37" s="84">
        <v>2032</v>
      </c>
      <c r="I37" t="s">
        <v>275</v>
      </c>
      <c r="J37" t="s">
        <v>254</v>
      </c>
      <c r="K37" t="s">
        <v>276</v>
      </c>
    </row>
    <row r="38" spans="1:11" x14ac:dyDescent="0.25">
      <c r="A38" s="92" t="s">
        <v>325</v>
      </c>
      <c r="B38">
        <v>9397341</v>
      </c>
      <c r="C38" s="97">
        <v>39879</v>
      </c>
      <c r="D38" s="95">
        <v>121913</v>
      </c>
      <c r="E38" s="95">
        <v>210200</v>
      </c>
      <c r="F38" t="s">
        <v>298</v>
      </c>
      <c r="G38" t="s">
        <v>252</v>
      </c>
      <c r="H38" s="84">
        <v>2036</v>
      </c>
      <c r="I38" t="s">
        <v>275</v>
      </c>
      <c r="J38" t="s">
        <v>254</v>
      </c>
      <c r="K38" t="s">
        <v>276</v>
      </c>
    </row>
    <row r="39" spans="1:11" x14ac:dyDescent="0.25">
      <c r="A39" s="92" t="s">
        <v>326</v>
      </c>
      <c r="B39">
        <v>9337963</v>
      </c>
      <c r="C39" s="97">
        <v>39337</v>
      </c>
      <c r="D39" s="95">
        <v>121963</v>
      </c>
      <c r="E39" s="95">
        <v>210150</v>
      </c>
      <c r="F39" t="s">
        <v>293</v>
      </c>
      <c r="G39" t="s">
        <v>294</v>
      </c>
      <c r="H39" s="84">
        <v>2032</v>
      </c>
      <c r="I39" t="s">
        <v>275</v>
      </c>
      <c r="J39" t="s">
        <v>254</v>
      </c>
      <c r="K39" t="s">
        <v>276</v>
      </c>
    </row>
    <row r="40" spans="1:11" x14ac:dyDescent="0.25">
      <c r="A40" s="92" t="s">
        <v>327</v>
      </c>
      <c r="B40">
        <v>9360855</v>
      </c>
      <c r="C40" s="97">
        <v>39612</v>
      </c>
      <c r="D40" s="95">
        <v>104666</v>
      </c>
      <c r="E40" s="95">
        <v>216200</v>
      </c>
      <c r="F40" t="s">
        <v>274</v>
      </c>
      <c r="G40" t="s">
        <v>252</v>
      </c>
      <c r="H40" s="84"/>
      <c r="I40" t="s">
        <v>253</v>
      </c>
      <c r="J40" t="s">
        <v>254</v>
      </c>
      <c r="K40" t="s">
        <v>276</v>
      </c>
    </row>
    <row r="41" spans="1:11" x14ac:dyDescent="0.25">
      <c r="A41" s="92" t="s">
        <v>328</v>
      </c>
      <c r="B41">
        <v>9388821</v>
      </c>
      <c r="C41" s="97">
        <v>39872</v>
      </c>
      <c r="D41" s="95">
        <v>154900</v>
      </c>
      <c r="E41" s="95">
        <v>263300</v>
      </c>
      <c r="F41" t="s">
        <v>293</v>
      </c>
      <c r="G41" t="s">
        <v>252</v>
      </c>
      <c r="H41" s="84">
        <v>2036</v>
      </c>
      <c r="I41" t="s">
        <v>275</v>
      </c>
      <c r="J41" t="s">
        <v>254</v>
      </c>
      <c r="K41" t="s">
        <v>301</v>
      </c>
    </row>
    <row r="42" spans="1:11" x14ac:dyDescent="0.25">
      <c r="A42" s="92" t="s">
        <v>329</v>
      </c>
      <c r="B42">
        <v>9360893</v>
      </c>
      <c r="C42" s="97">
        <v>39566</v>
      </c>
      <c r="D42" s="95">
        <v>109661</v>
      </c>
      <c r="E42" s="95">
        <v>217000</v>
      </c>
      <c r="F42" t="s">
        <v>274</v>
      </c>
      <c r="G42" t="s">
        <v>252</v>
      </c>
      <c r="H42" s="84">
        <v>2035</v>
      </c>
      <c r="I42" t="s">
        <v>253</v>
      </c>
      <c r="J42" t="s">
        <v>254</v>
      </c>
      <c r="K42" t="s">
        <v>276</v>
      </c>
    </row>
    <row r="43" spans="1:11" x14ac:dyDescent="0.25">
      <c r="A43" s="92" t="s">
        <v>330</v>
      </c>
      <c r="B43">
        <v>9360831</v>
      </c>
      <c r="C43" s="97">
        <v>39861</v>
      </c>
      <c r="D43" s="95">
        <v>122006</v>
      </c>
      <c r="E43" s="95">
        <v>210100</v>
      </c>
      <c r="F43" t="s">
        <v>298</v>
      </c>
      <c r="G43" t="s">
        <v>252</v>
      </c>
      <c r="H43" s="84">
        <v>2033</v>
      </c>
      <c r="I43" t="s">
        <v>275</v>
      </c>
      <c r="J43" t="s">
        <v>254</v>
      </c>
      <c r="K43" t="s">
        <v>276</v>
      </c>
    </row>
    <row r="44" spans="1:11" x14ac:dyDescent="0.25">
      <c r="A44" s="92" t="s">
        <v>331</v>
      </c>
      <c r="B44">
        <v>9298399</v>
      </c>
      <c r="C44" s="97">
        <v>38586</v>
      </c>
      <c r="D44" s="95">
        <v>78542</v>
      </c>
      <c r="E44" s="95">
        <v>145000</v>
      </c>
      <c r="F44" t="s">
        <v>278</v>
      </c>
      <c r="G44" t="s">
        <v>291</v>
      </c>
      <c r="H44" s="84">
        <v>2031</v>
      </c>
      <c r="I44" t="s">
        <v>253</v>
      </c>
      <c r="J44" t="s">
        <v>260</v>
      </c>
      <c r="K44" t="s">
        <v>286</v>
      </c>
    </row>
    <row r="45" spans="1:11" x14ac:dyDescent="0.25">
      <c r="A45" s="92" t="s">
        <v>332</v>
      </c>
      <c r="B45">
        <v>9360843</v>
      </c>
      <c r="C45" s="97">
        <v>39505</v>
      </c>
      <c r="D45" s="95">
        <v>104701</v>
      </c>
      <c r="E45" s="95">
        <v>216200</v>
      </c>
      <c r="F45" t="s">
        <v>274</v>
      </c>
      <c r="G45" t="s">
        <v>285</v>
      </c>
      <c r="H45" s="84">
        <v>2028</v>
      </c>
      <c r="I45" t="s">
        <v>253</v>
      </c>
      <c r="J45" t="s">
        <v>254</v>
      </c>
      <c r="K45" t="s">
        <v>276</v>
      </c>
    </row>
    <row r="46" spans="1:11" x14ac:dyDescent="0.25">
      <c r="A46" s="92" t="s">
        <v>333</v>
      </c>
      <c r="B46">
        <v>9360867</v>
      </c>
      <c r="C46" s="97">
        <v>39692</v>
      </c>
      <c r="D46" s="95">
        <v>104561</v>
      </c>
      <c r="E46" s="95">
        <v>215000</v>
      </c>
      <c r="F46" t="s">
        <v>274</v>
      </c>
      <c r="G46" t="s">
        <v>252</v>
      </c>
      <c r="H46" s="84">
        <v>2033</v>
      </c>
      <c r="I46" t="s">
        <v>253</v>
      </c>
      <c r="J46" t="s">
        <v>254</v>
      </c>
      <c r="K46" t="s">
        <v>276</v>
      </c>
    </row>
    <row r="47" spans="1:11" x14ac:dyDescent="0.25">
      <c r="A47" s="92" t="s">
        <v>334</v>
      </c>
      <c r="B47">
        <v>9085625</v>
      </c>
      <c r="C47" s="97">
        <v>35603</v>
      </c>
      <c r="D47" s="95">
        <v>72348</v>
      </c>
      <c r="E47" s="95">
        <v>137308</v>
      </c>
      <c r="F47" t="s">
        <v>284</v>
      </c>
      <c r="G47" t="s">
        <v>285</v>
      </c>
      <c r="H47" s="84">
        <v>2022</v>
      </c>
      <c r="I47" t="s">
        <v>259</v>
      </c>
      <c r="J47" t="s">
        <v>260</v>
      </c>
      <c r="K47" t="s">
        <v>286</v>
      </c>
    </row>
    <row r="48" spans="1:11" x14ac:dyDescent="0.25">
      <c r="A48" s="92" t="s">
        <v>335</v>
      </c>
      <c r="B48">
        <v>9086746</v>
      </c>
      <c r="C48" s="97">
        <v>36125</v>
      </c>
      <c r="D48" s="95">
        <v>72453</v>
      </c>
      <c r="E48" s="95">
        <v>137371</v>
      </c>
      <c r="F48" t="s">
        <v>284</v>
      </c>
      <c r="G48" t="s">
        <v>285</v>
      </c>
      <c r="H48" s="84">
        <v>2022</v>
      </c>
      <c r="I48" t="s">
        <v>259</v>
      </c>
      <c r="J48" t="s">
        <v>260</v>
      </c>
      <c r="K48" t="s">
        <v>286</v>
      </c>
    </row>
    <row r="49" spans="1:11" x14ac:dyDescent="0.25">
      <c r="A49" s="92" t="s">
        <v>336</v>
      </c>
      <c r="B49">
        <v>9085649</v>
      </c>
      <c r="C49" s="97">
        <v>35399</v>
      </c>
      <c r="D49" s="95">
        <v>72557</v>
      </c>
      <c r="E49" s="95">
        <v>137573</v>
      </c>
      <c r="F49" t="s">
        <v>284</v>
      </c>
      <c r="G49" t="s">
        <v>285</v>
      </c>
      <c r="H49" s="84">
        <v>2022</v>
      </c>
      <c r="I49" t="s">
        <v>259</v>
      </c>
      <c r="J49" t="s">
        <v>260</v>
      </c>
      <c r="K49" t="s">
        <v>286</v>
      </c>
    </row>
    <row r="50" spans="1:11" x14ac:dyDescent="0.25">
      <c r="A50" s="92" t="s">
        <v>337</v>
      </c>
      <c r="B50">
        <v>9343106</v>
      </c>
      <c r="C50" s="97">
        <v>39524</v>
      </c>
      <c r="D50" s="95">
        <v>80229</v>
      </c>
      <c r="E50" s="95">
        <v>147798</v>
      </c>
      <c r="F50" t="s">
        <v>338</v>
      </c>
      <c r="G50" t="s">
        <v>339</v>
      </c>
      <c r="H50" s="84"/>
      <c r="I50" t="s">
        <v>259</v>
      </c>
      <c r="J50" t="s">
        <v>260</v>
      </c>
      <c r="K50" t="s">
        <v>261</v>
      </c>
    </row>
    <row r="51" spans="1:11" x14ac:dyDescent="0.25">
      <c r="A51" s="92" t="s">
        <v>340</v>
      </c>
      <c r="B51">
        <v>9682552</v>
      </c>
      <c r="C51" s="97">
        <v>42201</v>
      </c>
      <c r="D51" s="95">
        <v>73920</v>
      </c>
      <c r="E51" s="95">
        <v>154800</v>
      </c>
      <c r="F51" t="s">
        <v>257</v>
      </c>
      <c r="G51" t="s">
        <v>341</v>
      </c>
      <c r="H51" s="84"/>
      <c r="I51" t="s">
        <v>265</v>
      </c>
      <c r="J51" t="s">
        <v>342</v>
      </c>
      <c r="K51" t="s">
        <v>342</v>
      </c>
    </row>
    <row r="52" spans="1:11" x14ac:dyDescent="0.25">
      <c r="A52" s="92" t="s">
        <v>343</v>
      </c>
      <c r="B52">
        <v>9496317</v>
      </c>
      <c r="C52" s="97">
        <v>40756</v>
      </c>
      <c r="D52" s="95">
        <v>72800</v>
      </c>
      <c r="E52" s="95">
        <v>148000</v>
      </c>
      <c r="F52" t="s">
        <v>257</v>
      </c>
      <c r="G52" t="s">
        <v>344</v>
      </c>
      <c r="H52" s="84"/>
      <c r="I52" t="s">
        <v>275</v>
      </c>
      <c r="J52" t="s">
        <v>342</v>
      </c>
      <c r="K52" t="s">
        <v>342</v>
      </c>
    </row>
    <row r="53" spans="1:11" x14ac:dyDescent="0.25">
      <c r="A53" s="92" t="s">
        <v>345</v>
      </c>
      <c r="B53">
        <v>9661869</v>
      </c>
      <c r="C53" s="97">
        <v>41925</v>
      </c>
      <c r="D53" s="95">
        <v>73920</v>
      </c>
      <c r="E53" s="95">
        <v>154800</v>
      </c>
      <c r="F53" t="s">
        <v>257</v>
      </c>
      <c r="G53" t="s">
        <v>258</v>
      </c>
      <c r="H53" s="84"/>
      <c r="I53" t="s">
        <v>265</v>
      </c>
      <c r="J53" t="s">
        <v>342</v>
      </c>
      <c r="K53" t="s">
        <v>342</v>
      </c>
    </row>
    <row r="54" spans="1:11" x14ac:dyDescent="0.25">
      <c r="A54" s="92" t="s">
        <v>346</v>
      </c>
      <c r="B54">
        <v>9317999</v>
      </c>
      <c r="C54" s="97">
        <v>39387</v>
      </c>
      <c r="D54" s="95">
        <v>84598</v>
      </c>
      <c r="E54" s="95">
        <v>149700</v>
      </c>
      <c r="F54" t="s">
        <v>347</v>
      </c>
      <c r="G54" t="s">
        <v>348</v>
      </c>
      <c r="H54" s="84">
        <v>2028</v>
      </c>
      <c r="I54" t="s">
        <v>253</v>
      </c>
      <c r="J54" t="s">
        <v>280</v>
      </c>
      <c r="K54" t="s">
        <v>281</v>
      </c>
    </row>
    <row r="55" spans="1:11" x14ac:dyDescent="0.25">
      <c r="A55" s="92" t="s">
        <v>349</v>
      </c>
      <c r="B55">
        <v>9645970</v>
      </c>
      <c r="C55" s="97">
        <v>41824</v>
      </c>
      <c r="D55" s="95">
        <v>73920</v>
      </c>
      <c r="E55" s="95">
        <v>155000</v>
      </c>
      <c r="F55" t="s">
        <v>350</v>
      </c>
      <c r="G55" t="s">
        <v>348</v>
      </c>
      <c r="H55" s="84">
        <v>2021</v>
      </c>
      <c r="I55" t="s">
        <v>253</v>
      </c>
      <c r="J55" t="s">
        <v>342</v>
      </c>
      <c r="K55" t="s">
        <v>351</v>
      </c>
    </row>
    <row r="56" spans="1:11" x14ac:dyDescent="0.25">
      <c r="A56" s="92" t="s">
        <v>352</v>
      </c>
      <c r="B56">
        <v>9276389</v>
      </c>
      <c r="C56" s="97">
        <v>38760</v>
      </c>
      <c r="D56" s="95">
        <v>75485</v>
      </c>
      <c r="E56" s="95">
        <v>142612</v>
      </c>
      <c r="F56" t="s">
        <v>350</v>
      </c>
      <c r="G56" t="s">
        <v>353</v>
      </c>
      <c r="H56" s="84">
        <v>2036</v>
      </c>
      <c r="I56" t="s">
        <v>259</v>
      </c>
      <c r="J56" t="s">
        <v>342</v>
      </c>
      <c r="K56" t="s">
        <v>342</v>
      </c>
    </row>
    <row r="57" spans="1:11" x14ac:dyDescent="0.25">
      <c r="A57" s="92" t="s">
        <v>354</v>
      </c>
      <c r="B57">
        <v>9284192</v>
      </c>
      <c r="C57" s="97">
        <v>38819</v>
      </c>
      <c r="D57" s="95">
        <v>84878</v>
      </c>
      <c r="E57" s="95">
        <v>147200</v>
      </c>
      <c r="F57" t="s">
        <v>355</v>
      </c>
      <c r="G57" t="s">
        <v>356</v>
      </c>
      <c r="H57" s="84">
        <v>2026</v>
      </c>
      <c r="I57" t="s">
        <v>259</v>
      </c>
      <c r="J57" t="s">
        <v>280</v>
      </c>
      <c r="K57" t="s">
        <v>281</v>
      </c>
    </row>
    <row r="58" spans="1:11" x14ac:dyDescent="0.25">
      <c r="A58" s="92" t="s">
        <v>357</v>
      </c>
      <c r="B58">
        <v>9271248</v>
      </c>
      <c r="C58" s="97">
        <v>38730</v>
      </c>
      <c r="D58" s="95">
        <v>84878</v>
      </c>
      <c r="E58" s="95">
        <v>147200</v>
      </c>
      <c r="F58" t="s">
        <v>358</v>
      </c>
      <c r="G58" t="s">
        <v>353</v>
      </c>
      <c r="H58" s="84">
        <v>2037</v>
      </c>
      <c r="I58" t="s">
        <v>259</v>
      </c>
      <c r="J58" t="s">
        <v>280</v>
      </c>
      <c r="K58" t="s">
        <v>281</v>
      </c>
    </row>
    <row r="59" spans="1:11" x14ac:dyDescent="0.25">
      <c r="A59" s="92" t="s">
        <v>359</v>
      </c>
      <c r="B59">
        <v>9001784</v>
      </c>
      <c r="C59" s="97">
        <v>34320</v>
      </c>
      <c r="D59" s="95">
        <v>48857</v>
      </c>
      <c r="E59" s="95">
        <v>89800</v>
      </c>
      <c r="F59" t="s">
        <v>360</v>
      </c>
      <c r="G59" t="s">
        <v>361</v>
      </c>
      <c r="H59" s="84"/>
      <c r="I59" t="s">
        <v>362</v>
      </c>
      <c r="J59" t="s">
        <v>260</v>
      </c>
      <c r="K59" t="s">
        <v>363</v>
      </c>
    </row>
    <row r="60" spans="1:11" x14ac:dyDescent="0.25">
      <c r="A60" s="92" t="s">
        <v>364</v>
      </c>
      <c r="B60">
        <v>9275335</v>
      </c>
      <c r="C60" s="97">
        <v>38912</v>
      </c>
      <c r="D60" s="95">
        <v>75434</v>
      </c>
      <c r="E60" s="95">
        <v>142759</v>
      </c>
      <c r="F60" t="s">
        <v>350</v>
      </c>
      <c r="G60" t="s">
        <v>353</v>
      </c>
      <c r="H60" s="84">
        <v>2026</v>
      </c>
      <c r="I60" t="s">
        <v>259</v>
      </c>
      <c r="J60" t="s">
        <v>280</v>
      </c>
      <c r="K60" t="s">
        <v>281</v>
      </c>
    </row>
    <row r="61" spans="1:11" x14ac:dyDescent="0.25">
      <c r="A61" s="92" t="s">
        <v>365</v>
      </c>
      <c r="B61">
        <v>9496305</v>
      </c>
      <c r="C61" s="97">
        <v>40592</v>
      </c>
      <c r="D61" s="95">
        <v>72800</v>
      </c>
      <c r="E61" s="95">
        <v>148000</v>
      </c>
      <c r="F61" t="s">
        <v>257</v>
      </c>
      <c r="G61" t="s">
        <v>344</v>
      </c>
      <c r="H61" s="84"/>
      <c r="I61" t="s">
        <v>275</v>
      </c>
      <c r="J61" t="s">
        <v>342</v>
      </c>
      <c r="K61" t="s">
        <v>342</v>
      </c>
    </row>
    <row r="62" spans="1:11" x14ac:dyDescent="0.25">
      <c r="A62" s="92" t="s">
        <v>366</v>
      </c>
      <c r="B62">
        <v>9339260</v>
      </c>
      <c r="C62" s="97">
        <v>39673</v>
      </c>
      <c r="D62" s="95">
        <v>81400</v>
      </c>
      <c r="E62" s="95">
        <v>165500</v>
      </c>
      <c r="F62" t="s">
        <v>367</v>
      </c>
      <c r="G62" t="s">
        <v>368</v>
      </c>
      <c r="H62" s="84"/>
      <c r="I62" t="s">
        <v>253</v>
      </c>
      <c r="J62" t="s">
        <v>369</v>
      </c>
      <c r="K62" t="s">
        <v>370</v>
      </c>
    </row>
    <row r="63" spans="1:11" x14ac:dyDescent="0.25">
      <c r="A63" s="92" t="s">
        <v>371</v>
      </c>
      <c r="B63">
        <v>9377547</v>
      </c>
      <c r="C63" s="97">
        <v>40133</v>
      </c>
      <c r="D63" s="95">
        <v>86655</v>
      </c>
      <c r="E63" s="95">
        <v>155003</v>
      </c>
      <c r="F63" t="s">
        <v>372</v>
      </c>
      <c r="G63" t="s">
        <v>373</v>
      </c>
      <c r="H63" s="84"/>
      <c r="I63" t="s">
        <v>253</v>
      </c>
      <c r="J63" t="s">
        <v>374</v>
      </c>
      <c r="K63" t="s">
        <v>375</v>
      </c>
    </row>
    <row r="64" spans="1:11" x14ac:dyDescent="0.25">
      <c r="A64" s="92" t="s">
        <v>376</v>
      </c>
      <c r="B64">
        <v>9610779</v>
      </c>
      <c r="C64" s="97">
        <v>42172</v>
      </c>
      <c r="D64" s="95">
        <v>82200</v>
      </c>
      <c r="E64" s="95">
        <v>160000</v>
      </c>
      <c r="F64" t="s">
        <v>377</v>
      </c>
      <c r="G64" t="s">
        <v>378</v>
      </c>
      <c r="H64" s="84"/>
      <c r="I64" t="s">
        <v>379</v>
      </c>
      <c r="J64" t="s">
        <v>380</v>
      </c>
      <c r="K64" t="s">
        <v>351</v>
      </c>
    </row>
    <row r="65" spans="1:11" x14ac:dyDescent="0.25">
      <c r="A65" s="92" t="s">
        <v>381</v>
      </c>
      <c r="B65">
        <v>9606950</v>
      </c>
      <c r="C65" s="97">
        <v>41915</v>
      </c>
      <c r="D65" s="95">
        <v>74600</v>
      </c>
      <c r="E65" s="95">
        <v>154800</v>
      </c>
      <c r="F65" t="s">
        <v>377</v>
      </c>
      <c r="G65" t="s">
        <v>378</v>
      </c>
      <c r="H65" s="84"/>
      <c r="I65" t="s">
        <v>379</v>
      </c>
      <c r="J65" t="s">
        <v>342</v>
      </c>
      <c r="K65" t="s">
        <v>342</v>
      </c>
    </row>
    <row r="66" spans="1:11" x14ac:dyDescent="0.25">
      <c r="A66" s="92" t="s">
        <v>382</v>
      </c>
      <c r="B66">
        <v>9610767</v>
      </c>
      <c r="C66" s="97">
        <v>42045</v>
      </c>
      <c r="D66" s="95">
        <v>82200</v>
      </c>
      <c r="E66" s="95">
        <v>160000</v>
      </c>
      <c r="F66" t="s">
        <v>377</v>
      </c>
      <c r="G66" t="s">
        <v>378</v>
      </c>
      <c r="H66" s="84"/>
      <c r="I66" t="s">
        <v>379</v>
      </c>
      <c r="J66" t="s">
        <v>342</v>
      </c>
      <c r="K66" t="s">
        <v>342</v>
      </c>
    </row>
    <row r="67" spans="1:11" x14ac:dyDescent="0.25">
      <c r="A67" s="92" t="s">
        <v>383</v>
      </c>
      <c r="B67">
        <v>9680188</v>
      </c>
      <c r="C67" s="97">
        <v>42793</v>
      </c>
      <c r="D67" s="95">
        <v>82200</v>
      </c>
      <c r="E67" s="95">
        <v>160000</v>
      </c>
      <c r="F67" t="s">
        <v>377</v>
      </c>
      <c r="G67" t="s">
        <v>378</v>
      </c>
      <c r="H67" s="84"/>
      <c r="I67" t="s">
        <v>253</v>
      </c>
      <c r="J67" t="s">
        <v>342</v>
      </c>
      <c r="K67" t="s">
        <v>342</v>
      </c>
    </row>
    <row r="68" spans="1:11" x14ac:dyDescent="0.25">
      <c r="A68" s="92" t="s">
        <v>384</v>
      </c>
      <c r="B68">
        <v>9680190</v>
      </c>
      <c r="C68" s="97">
        <v>42922</v>
      </c>
      <c r="D68" s="95">
        <v>82200</v>
      </c>
      <c r="E68" s="95">
        <v>160000</v>
      </c>
      <c r="F68" t="s">
        <v>377</v>
      </c>
      <c r="G68" t="s">
        <v>339</v>
      </c>
      <c r="H68" s="84"/>
      <c r="I68" t="s">
        <v>385</v>
      </c>
      <c r="J68" t="s">
        <v>380</v>
      </c>
      <c r="K68" t="s">
        <v>351</v>
      </c>
    </row>
    <row r="69" spans="1:11" x14ac:dyDescent="0.25">
      <c r="A69" s="92" t="s">
        <v>386</v>
      </c>
      <c r="B69">
        <v>9606948</v>
      </c>
      <c r="C69" s="97">
        <v>41831</v>
      </c>
      <c r="D69" s="95">
        <v>74600</v>
      </c>
      <c r="E69" s="95">
        <v>154800</v>
      </c>
      <c r="F69" t="s">
        <v>377</v>
      </c>
      <c r="G69" t="s">
        <v>378</v>
      </c>
      <c r="H69" s="84"/>
      <c r="I69" t="s">
        <v>379</v>
      </c>
      <c r="J69" t="s">
        <v>380</v>
      </c>
      <c r="K69" t="s">
        <v>351</v>
      </c>
    </row>
    <row r="70" spans="1:11" x14ac:dyDescent="0.25">
      <c r="A70" s="92" t="s">
        <v>387</v>
      </c>
      <c r="B70">
        <v>9771080</v>
      </c>
      <c r="C70" s="97">
        <v>43342</v>
      </c>
      <c r="D70" s="95">
        <v>95000</v>
      </c>
      <c r="E70" s="95">
        <v>174000</v>
      </c>
      <c r="F70" t="s">
        <v>388</v>
      </c>
      <c r="G70" t="s">
        <v>389</v>
      </c>
      <c r="H70" s="84">
        <v>2038</v>
      </c>
      <c r="I70" t="s">
        <v>390</v>
      </c>
      <c r="J70" t="s">
        <v>342</v>
      </c>
      <c r="K70" t="s">
        <v>342</v>
      </c>
    </row>
    <row r="71" spans="1:11" x14ac:dyDescent="0.25">
      <c r="A71" s="92" t="s">
        <v>391</v>
      </c>
      <c r="B71">
        <v>9401295</v>
      </c>
      <c r="C71" s="97">
        <v>40199</v>
      </c>
      <c r="D71" s="95">
        <v>97730</v>
      </c>
      <c r="E71" s="95">
        <v>173400</v>
      </c>
      <c r="F71" t="s">
        <v>392</v>
      </c>
      <c r="G71" t="s">
        <v>348</v>
      </c>
      <c r="H71" s="84"/>
      <c r="I71" t="s">
        <v>275</v>
      </c>
      <c r="J71" t="s">
        <v>369</v>
      </c>
      <c r="K71" t="s">
        <v>370</v>
      </c>
    </row>
    <row r="72" spans="1:11" x14ac:dyDescent="0.25">
      <c r="A72" s="92" t="s">
        <v>393</v>
      </c>
      <c r="B72">
        <v>9613159</v>
      </c>
      <c r="C72" s="97">
        <v>42261</v>
      </c>
      <c r="D72" s="95">
        <v>98000</v>
      </c>
      <c r="E72" s="95">
        <v>172000</v>
      </c>
      <c r="F72" t="s">
        <v>394</v>
      </c>
      <c r="G72" t="s">
        <v>395</v>
      </c>
      <c r="H72" s="84"/>
      <c r="I72" t="s">
        <v>379</v>
      </c>
      <c r="J72" t="s">
        <v>271</v>
      </c>
      <c r="K72" t="s">
        <v>396</v>
      </c>
    </row>
    <row r="73" spans="1:11" x14ac:dyDescent="0.25">
      <c r="A73" s="92" t="s">
        <v>397</v>
      </c>
      <c r="B73">
        <v>9256597</v>
      </c>
      <c r="C73" s="97">
        <v>38197</v>
      </c>
      <c r="D73" s="95">
        <v>77470</v>
      </c>
      <c r="E73" s="95">
        <v>138088</v>
      </c>
      <c r="F73" t="s">
        <v>398</v>
      </c>
      <c r="G73" t="s">
        <v>399</v>
      </c>
      <c r="H73" s="84">
        <v>2030</v>
      </c>
      <c r="I73" t="s">
        <v>275</v>
      </c>
      <c r="J73" t="s">
        <v>280</v>
      </c>
      <c r="K73" t="s">
        <v>281</v>
      </c>
    </row>
    <row r="74" spans="1:11" x14ac:dyDescent="0.25">
      <c r="A74" s="92" t="s">
        <v>400</v>
      </c>
      <c r="B74">
        <v>9236432</v>
      </c>
      <c r="C74" s="97">
        <v>38015</v>
      </c>
      <c r="D74" s="95">
        <v>77237</v>
      </c>
      <c r="E74" s="95">
        <v>138000</v>
      </c>
      <c r="F74" t="s">
        <v>392</v>
      </c>
      <c r="G74" t="s">
        <v>401</v>
      </c>
      <c r="H74" s="84">
        <v>2024</v>
      </c>
      <c r="I74" t="s">
        <v>275</v>
      </c>
      <c r="J74" t="s">
        <v>280</v>
      </c>
      <c r="K74" t="s">
        <v>281</v>
      </c>
    </row>
    <row r="75" spans="1:11" x14ac:dyDescent="0.25">
      <c r="A75" s="92" t="s">
        <v>402</v>
      </c>
      <c r="B75">
        <v>9691137</v>
      </c>
      <c r="C75" s="97">
        <v>43081</v>
      </c>
      <c r="D75" s="95">
        <v>82500</v>
      </c>
      <c r="E75" s="95">
        <v>164700</v>
      </c>
      <c r="F75" t="s">
        <v>403</v>
      </c>
      <c r="G75" t="s">
        <v>378</v>
      </c>
      <c r="H75" s="84"/>
      <c r="I75" t="s">
        <v>259</v>
      </c>
      <c r="J75" t="s">
        <v>342</v>
      </c>
      <c r="K75" t="s">
        <v>342</v>
      </c>
    </row>
    <row r="76" spans="1:11" x14ac:dyDescent="0.25">
      <c r="A76" s="92" t="s">
        <v>404</v>
      </c>
      <c r="B76">
        <v>9768394</v>
      </c>
      <c r="C76" s="97">
        <v>43457</v>
      </c>
      <c r="D76" s="95">
        <v>79970</v>
      </c>
      <c r="E76" s="95">
        <v>172410</v>
      </c>
      <c r="F76" t="s">
        <v>29</v>
      </c>
      <c r="G76" t="s">
        <v>405</v>
      </c>
      <c r="H76" s="84">
        <v>2038</v>
      </c>
      <c r="I76" t="s">
        <v>406</v>
      </c>
      <c r="J76" t="s">
        <v>380</v>
      </c>
      <c r="K76" t="s">
        <v>351</v>
      </c>
    </row>
    <row r="77" spans="1:11" x14ac:dyDescent="0.25">
      <c r="A77" s="92" t="s">
        <v>407</v>
      </c>
      <c r="B77">
        <v>9768368</v>
      </c>
      <c r="C77" s="97">
        <v>42890</v>
      </c>
      <c r="D77" s="95">
        <v>79970</v>
      </c>
      <c r="E77" s="95">
        <v>172410</v>
      </c>
      <c r="F77" t="s">
        <v>29</v>
      </c>
      <c r="G77" t="s">
        <v>405</v>
      </c>
      <c r="H77" s="84">
        <v>2038</v>
      </c>
      <c r="I77" t="s">
        <v>406</v>
      </c>
      <c r="J77" t="s">
        <v>380</v>
      </c>
      <c r="K77" t="s">
        <v>351</v>
      </c>
    </row>
    <row r="78" spans="1:11" x14ac:dyDescent="0.25">
      <c r="A78" s="92" t="s">
        <v>408</v>
      </c>
      <c r="B78">
        <v>9766542</v>
      </c>
      <c r="C78" s="97">
        <v>43410</v>
      </c>
      <c r="D78" s="95">
        <v>85000</v>
      </c>
      <c r="E78" s="95">
        <v>173644</v>
      </c>
      <c r="F78" t="s">
        <v>409</v>
      </c>
      <c r="G78" t="s">
        <v>410</v>
      </c>
      <c r="H78" s="84">
        <v>2044</v>
      </c>
      <c r="I78" t="s">
        <v>275</v>
      </c>
      <c r="J78" t="s">
        <v>271</v>
      </c>
      <c r="K78" t="s">
        <v>411</v>
      </c>
    </row>
    <row r="79" spans="1:11" x14ac:dyDescent="0.25">
      <c r="A79" s="92" t="s">
        <v>412</v>
      </c>
      <c r="B79">
        <v>9766554</v>
      </c>
      <c r="C79" s="97">
        <v>43450</v>
      </c>
      <c r="D79" s="95">
        <v>85000</v>
      </c>
      <c r="E79" s="95">
        <v>173644</v>
      </c>
      <c r="F79" t="s">
        <v>409</v>
      </c>
      <c r="G79" t="s">
        <v>410</v>
      </c>
      <c r="H79" s="84">
        <v>2044</v>
      </c>
      <c r="I79" t="s">
        <v>275</v>
      </c>
      <c r="J79" t="s">
        <v>271</v>
      </c>
      <c r="K79" t="s">
        <v>411</v>
      </c>
    </row>
    <row r="80" spans="1:11" x14ac:dyDescent="0.25">
      <c r="A80" s="92" t="s">
        <v>413</v>
      </c>
      <c r="B80">
        <v>9333620</v>
      </c>
      <c r="C80" s="97">
        <v>39657</v>
      </c>
      <c r="D80" s="95">
        <v>84553</v>
      </c>
      <c r="E80" s="95">
        <v>155000</v>
      </c>
      <c r="F80" t="s">
        <v>414</v>
      </c>
      <c r="G80" t="s">
        <v>415</v>
      </c>
      <c r="H80" s="84">
        <v>2033</v>
      </c>
      <c r="I80" t="s">
        <v>253</v>
      </c>
      <c r="J80" t="s">
        <v>369</v>
      </c>
      <c r="K80" t="s">
        <v>370</v>
      </c>
    </row>
    <row r="81" spans="1:11" x14ac:dyDescent="0.25">
      <c r="A81" s="92" t="s">
        <v>416</v>
      </c>
      <c r="B81">
        <v>9333591</v>
      </c>
      <c r="C81" s="97">
        <v>39204</v>
      </c>
      <c r="D81" s="95">
        <v>84303</v>
      </c>
      <c r="E81" s="95">
        <v>155000</v>
      </c>
      <c r="F81" t="s">
        <v>414</v>
      </c>
      <c r="G81" t="s">
        <v>417</v>
      </c>
      <c r="H81" s="84">
        <v>2032</v>
      </c>
      <c r="I81" t="s">
        <v>253</v>
      </c>
      <c r="J81" t="s">
        <v>342</v>
      </c>
      <c r="K81" t="s">
        <v>342</v>
      </c>
    </row>
    <row r="82" spans="1:11" x14ac:dyDescent="0.25">
      <c r="A82" s="92" t="s">
        <v>418</v>
      </c>
      <c r="B82">
        <v>9766566</v>
      </c>
      <c r="C82" s="97">
        <v>43496</v>
      </c>
      <c r="D82" s="95">
        <v>85000</v>
      </c>
      <c r="E82" s="95">
        <v>173644</v>
      </c>
      <c r="F82" t="s">
        <v>409</v>
      </c>
      <c r="G82" t="s">
        <v>410</v>
      </c>
      <c r="H82" s="84">
        <v>2044</v>
      </c>
      <c r="I82" t="s">
        <v>275</v>
      </c>
      <c r="J82" t="s">
        <v>271</v>
      </c>
      <c r="K82" t="s">
        <v>411</v>
      </c>
    </row>
    <row r="83" spans="1:11" x14ac:dyDescent="0.25">
      <c r="A83" s="92" t="s">
        <v>419</v>
      </c>
      <c r="B83">
        <v>9766578</v>
      </c>
      <c r="C83" s="97">
        <v>43539</v>
      </c>
      <c r="D83" s="95">
        <v>85000</v>
      </c>
      <c r="E83" s="95">
        <v>173644</v>
      </c>
      <c r="F83" t="s">
        <v>409</v>
      </c>
      <c r="G83" t="s">
        <v>410</v>
      </c>
      <c r="H83" s="84">
        <v>2044</v>
      </c>
      <c r="I83" t="s">
        <v>275</v>
      </c>
      <c r="J83" t="s">
        <v>271</v>
      </c>
      <c r="K83" t="s">
        <v>411</v>
      </c>
    </row>
    <row r="84" spans="1:11" x14ac:dyDescent="0.25">
      <c r="A84" s="92" t="s">
        <v>420</v>
      </c>
      <c r="B84">
        <v>9250191</v>
      </c>
      <c r="C84" s="97">
        <v>37825</v>
      </c>
      <c r="D84" s="95">
        <v>75059</v>
      </c>
      <c r="E84" s="95">
        <v>138000</v>
      </c>
      <c r="F84" t="s">
        <v>409</v>
      </c>
      <c r="G84" t="s">
        <v>348</v>
      </c>
      <c r="H84" s="84"/>
      <c r="I84" t="s">
        <v>253</v>
      </c>
      <c r="J84" t="s">
        <v>280</v>
      </c>
      <c r="K84" t="s">
        <v>281</v>
      </c>
    </row>
    <row r="85" spans="1:11" x14ac:dyDescent="0.25">
      <c r="A85" s="92" t="s">
        <v>421</v>
      </c>
      <c r="B85">
        <v>9766530</v>
      </c>
      <c r="C85" s="97">
        <v>43269</v>
      </c>
      <c r="D85" s="95">
        <v>85000</v>
      </c>
      <c r="E85" s="95">
        <v>173400</v>
      </c>
      <c r="F85" t="s">
        <v>409</v>
      </c>
      <c r="G85" t="s">
        <v>410</v>
      </c>
      <c r="H85" s="84">
        <v>2044</v>
      </c>
      <c r="I85" t="s">
        <v>275</v>
      </c>
      <c r="J85" t="s">
        <v>271</v>
      </c>
      <c r="K85" t="s">
        <v>411</v>
      </c>
    </row>
    <row r="86" spans="1:11" x14ac:dyDescent="0.25">
      <c r="A86" s="92" t="s">
        <v>422</v>
      </c>
      <c r="B86">
        <v>9333606</v>
      </c>
      <c r="C86" s="97">
        <v>39552</v>
      </c>
      <c r="D86" s="95">
        <v>84491</v>
      </c>
      <c r="E86" s="95">
        <v>155000</v>
      </c>
      <c r="F86" t="s">
        <v>409</v>
      </c>
      <c r="G86" t="s">
        <v>348</v>
      </c>
      <c r="H86" s="84">
        <v>2033</v>
      </c>
      <c r="I86" t="s">
        <v>253</v>
      </c>
      <c r="J86" t="s">
        <v>369</v>
      </c>
      <c r="K86" t="s">
        <v>370</v>
      </c>
    </row>
    <row r="87" spans="1:11" x14ac:dyDescent="0.25">
      <c r="A87" s="92" t="s">
        <v>423</v>
      </c>
      <c r="B87">
        <v>9333618</v>
      </c>
      <c r="C87" s="97">
        <v>39619</v>
      </c>
      <c r="D87" s="95">
        <v>84455</v>
      </c>
      <c r="E87" s="95">
        <v>155000</v>
      </c>
      <c r="F87" t="s">
        <v>414</v>
      </c>
      <c r="G87" t="s">
        <v>415</v>
      </c>
      <c r="H87" s="84">
        <v>2033</v>
      </c>
      <c r="I87" t="s">
        <v>253</v>
      </c>
      <c r="J87" t="s">
        <v>369</v>
      </c>
      <c r="K87" t="s">
        <v>370</v>
      </c>
    </row>
    <row r="88" spans="1:11" x14ac:dyDescent="0.25">
      <c r="A88" s="92" t="s">
        <v>424</v>
      </c>
      <c r="B88">
        <v>9766580</v>
      </c>
      <c r="C88" s="97">
        <v>43586</v>
      </c>
      <c r="D88" s="95">
        <v>85000</v>
      </c>
      <c r="E88" s="95">
        <v>173644</v>
      </c>
      <c r="F88" t="s">
        <v>409</v>
      </c>
      <c r="G88" t="s">
        <v>410</v>
      </c>
      <c r="H88" s="84">
        <v>2044</v>
      </c>
      <c r="I88" t="s">
        <v>275</v>
      </c>
      <c r="J88" t="s">
        <v>271</v>
      </c>
      <c r="K88" t="s">
        <v>411</v>
      </c>
    </row>
    <row r="89" spans="1:11" x14ac:dyDescent="0.25">
      <c r="A89" s="92" t="s">
        <v>425</v>
      </c>
      <c r="B89">
        <v>9085651</v>
      </c>
      <c r="C89" s="97">
        <v>35912</v>
      </c>
      <c r="D89" s="95">
        <v>72339</v>
      </c>
      <c r="E89" s="95">
        <v>137529</v>
      </c>
      <c r="F89" t="s">
        <v>284</v>
      </c>
      <c r="G89" t="s">
        <v>285</v>
      </c>
      <c r="H89" s="84">
        <v>2023</v>
      </c>
      <c r="I89" t="s">
        <v>259</v>
      </c>
      <c r="J89" t="s">
        <v>260</v>
      </c>
      <c r="K89" t="s">
        <v>286</v>
      </c>
    </row>
    <row r="90" spans="1:11" x14ac:dyDescent="0.25">
      <c r="A90" s="92" t="s">
        <v>426</v>
      </c>
      <c r="B90">
        <v>9388833</v>
      </c>
      <c r="C90" s="97">
        <v>39788</v>
      </c>
      <c r="D90" s="95">
        <v>130102</v>
      </c>
      <c r="E90" s="95">
        <v>266000</v>
      </c>
      <c r="F90" t="s">
        <v>293</v>
      </c>
      <c r="G90" t="s">
        <v>252</v>
      </c>
      <c r="H90" s="84">
        <v>2035</v>
      </c>
      <c r="I90" t="s">
        <v>253</v>
      </c>
      <c r="J90" t="s">
        <v>342</v>
      </c>
      <c r="K90" t="s">
        <v>342</v>
      </c>
    </row>
    <row r="91" spans="1:11" x14ac:dyDescent="0.25">
      <c r="A91" s="92" t="s">
        <v>427</v>
      </c>
      <c r="B91">
        <v>9796793</v>
      </c>
      <c r="C91" s="97">
        <v>43654</v>
      </c>
      <c r="D91" s="95">
        <v>80301</v>
      </c>
      <c r="E91" s="95">
        <v>180000</v>
      </c>
      <c r="F91" t="s">
        <v>428</v>
      </c>
      <c r="G91" t="s">
        <v>429</v>
      </c>
      <c r="H91" s="84"/>
      <c r="I91" t="s">
        <v>390</v>
      </c>
      <c r="J91" t="s">
        <v>271</v>
      </c>
      <c r="K91" t="s">
        <v>342</v>
      </c>
    </row>
    <row r="92" spans="1:11" x14ac:dyDescent="0.25">
      <c r="A92" s="92" t="s">
        <v>430</v>
      </c>
      <c r="B92">
        <v>9230062</v>
      </c>
      <c r="C92" s="97">
        <v>37644</v>
      </c>
      <c r="D92" s="95">
        <v>77410</v>
      </c>
      <c r="E92" s="95">
        <v>138059</v>
      </c>
      <c r="F92" t="s">
        <v>358</v>
      </c>
      <c r="G92" t="s">
        <v>431</v>
      </c>
      <c r="H92" s="84">
        <v>2032</v>
      </c>
      <c r="I92" t="s">
        <v>275</v>
      </c>
      <c r="J92" t="s">
        <v>260</v>
      </c>
      <c r="K92" t="s">
        <v>432</v>
      </c>
    </row>
    <row r="93" spans="1:11" x14ac:dyDescent="0.25">
      <c r="A93" s="92" t="s">
        <v>433</v>
      </c>
      <c r="B93">
        <v>9368314</v>
      </c>
      <c r="C93" s="97">
        <v>40028</v>
      </c>
      <c r="D93" s="95">
        <v>89452</v>
      </c>
      <c r="E93" s="95">
        <v>162400</v>
      </c>
      <c r="F93" t="s">
        <v>434</v>
      </c>
      <c r="G93" t="s">
        <v>435</v>
      </c>
      <c r="H93" s="84">
        <v>2032</v>
      </c>
      <c r="I93" t="s">
        <v>275</v>
      </c>
      <c r="J93" t="s">
        <v>369</v>
      </c>
      <c r="K93" t="s">
        <v>370</v>
      </c>
    </row>
    <row r="94" spans="1:11" x14ac:dyDescent="0.25">
      <c r="A94" s="92" t="s">
        <v>436</v>
      </c>
      <c r="B94">
        <v>9243148</v>
      </c>
      <c r="C94" s="97">
        <v>37788</v>
      </c>
      <c r="D94" s="95">
        <v>77410</v>
      </c>
      <c r="E94" s="95">
        <v>138028</v>
      </c>
      <c r="F94" t="s">
        <v>358</v>
      </c>
      <c r="G94" t="s">
        <v>435</v>
      </c>
      <c r="H94" s="84">
        <v>2033</v>
      </c>
      <c r="I94" t="s">
        <v>275</v>
      </c>
      <c r="J94" t="s">
        <v>280</v>
      </c>
      <c r="K94" t="s">
        <v>281</v>
      </c>
    </row>
    <row r="95" spans="1:11" x14ac:dyDescent="0.25">
      <c r="A95" s="92" t="s">
        <v>437</v>
      </c>
      <c r="B95">
        <v>9724946</v>
      </c>
      <c r="C95" s="97">
        <v>42736</v>
      </c>
      <c r="D95" s="95">
        <v>87190</v>
      </c>
      <c r="E95" s="95">
        <v>170000</v>
      </c>
      <c r="F95" t="s">
        <v>438</v>
      </c>
      <c r="G95" t="s">
        <v>439</v>
      </c>
      <c r="H95" s="84">
        <v>2032</v>
      </c>
      <c r="I95" t="s">
        <v>390</v>
      </c>
      <c r="J95" t="s">
        <v>380</v>
      </c>
      <c r="K95" t="s">
        <v>351</v>
      </c>
    </row>
    <row r="96" spans="1:11" x14ac:dyDescent="0.25">
      <c r="A96" s="92" t="s">
        <v>440</v>
      </c>
      <c r="B96">
        <v>9758076</v>
      </c>
      <c r="C96" s="97">
        <v>43176</v>
      </c>
      <c r="D96" s="95">
        <v>98000</v>
      </c>
      <c r="E96" s="95">
        <v>173400</v>
      </c>
      <c r="F96" t="s">
        <v>342</v>
      </c>
      <c r="G96" t="s">
        <v>342</v>
      </c>
      <c r="H96" s="84"/>
      <c r="I96" t="s">
        <v>275</v>
      </c>
      <c r="J96" t="s">
        <v>271</v>
      </c>
      <c r="K96" t="s">
        <v>411</v>
      </c>
    </row>
    <row r="97" spans="1:11" x14ac:dyDescent="0.25">
      <c r="A97" s="92" t="s">
        <v>441</v>
      </c>
      <c r="B97">
        <v>9792591</v>
      </c>
      <c r="C97" s="97">
        <v>43535</v>
      </c>
      <c r="D97" s="95">
        <v>83000</v>
      </c>
      <c r="E97" s="95">
        <v>173000</v>
      </c>
      <c r="F97" t="s">
        <v>342</v>
      </c>
      <c r="G97" t="s">
        <v>342</v>
      </c>
      <c r="H97" s="84"/>
      <c r="I97" t="s">
        <v>390</v>
      </c>
      <c r="J97" t="s">
        <v>342</v>
      </c>
      <c r="K97" t="s">
        <v>342</v>
      </c>
    </row>
    <row r="98" spans="1:11" x14ac:dyDescent="0.25">
      <c r="A98" s="92" t="s">
        <v>442</v>
      </c>
      <c r="B98">
        <v>9368302</v>
      </c>
      <c r="C98" s="97">
        <v>40024</v>
      </c>
      <c r="D98" s="95">
        <v>89556</v>
      </c>
      <c r="E98" s="95">
        <v>162400</v>
      </c>
      <c r="F98" t="s">
        <v>434</v>
      </c>
      <c r="G98" t="s">
        <v>435</v>
      </c>
      <c r="H98" s="84">
        <v>2033</v>
      </c>
      <c r="I98" t="s">
        <v>275</v>
      </c>
      <c r="J98" t="s">
        <v>369</v>
      </c>
      <c r="K98" t="s">
        <v>370</v>
      </c>
    </row>
    <row r="99" spans="1:11" x14ac:dyDescent="0.25">
      <c r="A99" s="92" t="s">
        <v>443</v>
      </c>
      <c r="B99">
        <v>9792606</v>
      </c>
      <c r="C99" s="97">
        <v>43718</v>
      </c>
      <c r="D99" s="95">
        <v>83000</v>
      </c>
      <c r="E99" s="95">
        <v>173400</v>
      </c>
      <c r="F99" t="s">
        <v>342</v>
      </c>
      <c r="G99" t="s">
        <v>342</v>
      </c>
      <c r="H99" s="84"/>
      <c r="I99" t="s">
        <v>390</v>
      </c>
      <c r="J99" t="s">
        <v>271</v>
      </c>
      <c r="K99" t="s">
        <v>272</v>
      </c>
    </row>
    <row r="100" spans="1:11" x14ac:dyDescent="0.25">
      <c r="A100" s="92" t="s">
        <v>444</v>
      </c>
      <c r="B100">
        <v>9640645</v>
      </c>
      <c r="C100" s="97">
        <v>42156</v>
      </c>
      <c r="D100" s="95">
        <v>74680</v>
      </c>
      <c r="E100" s="95">
        <v>158629</v>
      </c>
      <c r="F100" t="s">
        <v>445</v>
      </c>
      <c r="G100" t="s">
        <v>446</v>
      </c>
      <c r="H100" s="84">
        <v>2018</v>
      </c>
      <c r="I100" t="s">
        <v>265</v>
      </c>
      <c r="J100" t="s">
        <v>380</v>
      </c>
      <c r="K100" t="s">
        <v>351</v>
      </c>
    </row>
    <row r="101" spans="1:11" x14ac:dyDescent="0.25">
      <c r="A101" s="92" t="s">
        <v>447</v>
      </c>
      <c r="B101">
        <v>9640437</v>
      </c>
      <c r="C101" s="97">
        <v>42047</v>
      </c>
      <c r="D101" s="95">
        <v>74680</v>
      </c>
      <c r="E101" s="95">
        <v>155000</v>
      </c>
      <c r="F101" t="s">
        <v>445</v>
      </c>
      <c r="G101" t="s">
        <v>446</v>
      </c>
      <c r="H101" s="84">
        <v>2018</v>
      </c>
      <c r="I101" t="s">
        <v>265</v>
      </c>
      <c r="J101" t="s">
        <v>342</v>
      </c>
      <c r="K101" t="s">
        <v>342</v>
      </c>
    </row>
    <row r="102" spans="1:11" x14ac:dyDescent="0.25">
      <c r="A102" s="92" t="s">
        <v>448</v>
      </c>
      <c r="B102">
        <v>9684495</v>
      </c>
      <c r="C102" s="97">
        <v>42278</v>
      </c>
      <c r="D102" s="95">
        <v>87233</v>
      </c>
      <c r="E102" s="95">
        <v>170000</v>
      </c>
      <c r="F102" t="s">
        <v>449</v>
      </c>
      <c r="G102" t="s">
        <v>450</v>
      </c>
      <c r="H102" s="84">
        <v>2020</v>
      </c>
      <c r="I102" t="s">
        <v>253</v>
      </c>
      <c r="J102" t="s">
        <v>380</v>
      </c>
      <c r="K102" t="s">
        <v>351</v>
      </c>
    </row>
    <row r="103" spans="1:11" x14ac:dyDescent="0.25">
      <c r="A103" s="92" t="s">
        <v>451</v>
      </c>
      <c r="B103">
        <v>9758064</v>
      </c>
      <c r="C103" s="97">
        <v>43070</v>
      </c>
      <c r="D103" s="95">
        <v>98000</v>
      </c>
      <c r="E103" s="95">
        <v>173400</v>
      </c>
      <c r="F103" t="s">
        <v>342</v>
      </c>
      <c r="G103" t="s">
        <v>342</v>
      </c>
      <c r="H103" s="84"/>
      <c r="I103" t="s">
        <v>275</v>
      </c>
      <c r="J103" t="s">
        <v>271</v>
      </c>
      <c r="K103" t="s">
        <v>411</v>
      </c>
    </row>
    <row r="104" spans="1:11" x14ac:dyDescent="0.25">
      <c r="A104" s="92" t="s">
        <v>452</v>
      </c>
      <c r="B104">
        <v>9246578</v>
      </c>
      <c r="C104" s="97">
        <v>38090</v>
      </c>
      <c r="D104" s="95">
        <v>77228</v>
      </c>
      <c r="E104" s="95">
        <v>138826</v>
      </c>
      <c r="F104" t="s">
        <v>434</v>
      </c>
      <c r="G104" t="s">
        <v>453</v>
      </c>
      <c r="H104" s="84">
        <v>2030</v>
      </c>
      <c r="I104" t="s">
        <v>275</v>
      </c>
      <c r="J104" t="s">
        <v>280</v>
      </c>
      <c r="K104" t="s">
        <v>281</v>
      </c>
    </row>
    <row r="105" spans="1:11" x14ac:dyDescent="0.25">
      <c r="A105" s="92" t="s">
        <v>454</v>
      </c>
      <c r="B105">
        <v>9742819</v>
      </c>
      <c r="C105" s="97">
        <v>43264</v>
      </c>
      <c r="D105" s="95">
        <v>92000</v>
      </c>
      <c r="E105" s="95">
        <v>176300</v>
      </c>
      <c r="F105" t="s">
        <v>455</v>
      </c>
      <c r="G105" t="s">
        <v>410</v>
      </c>
      <c r="H105" s="84">
        <v>2037</v>
      </c>
      <c r="I105" t="s">
        <v>385</v>
      </c>
      <c r="J105" t="s">
        <v>271</v>
      </c>
      <c r="K105" t="s">
        <v>456</v>
      </c>
    </row>
    <row r="106" spans="1:11" x14ac:dyDescent="0.25">
      <c r="A106" s="92" t="s">
        <v>457</v>
      </c>
      <c r="B106">
        <v>9742807</v>
      </c>
      <c r="C106" s="97">
        <v>43190</v>
      </c>
      <c r="D106" s="95">
        <v>92000</v>
      </c>
      <c r="E106" s="95">
        <v>176300</v>
      </c>
      <c r="F106" t="s">
        <v>455</v>
      </c>
      <c r="G106" t="s">
        <v>410</v>
      </c>
      <c r="H106" s="84">
        <v>2037</v>
      </c>
      <c r="I106" t="s">
        <v>390</v>
      </c>
      <c r="J106" t="s">
        <v>271</v>
      </c>
      <c r="K106" t="s">
        <v>456</v>
      </c>
    </row>
    <row r="107" spans="1:11" x14ac:dyDescent="0.25">
      <c r="A107" s="92" t="s">
        <v>458</v>
      </c>
      <c r="B107">
        <v>9433717</v>
      </c>
      <c r="C107" s="97">
        <v>40349</v>
      </c>
      <c r="D107" s="95">
        <v>93796</v>
      </c>
      <c r="E107" s="95">
        <v>170000</v>
      </c>
      <c r="F107" t="s">
        <v>360</v>
      </c>
      <c r="G107" t="s">
        <v>348</v>
      </c>
      <c r="H107" s="84"/>
      <c r="I107" t="s">
        <v>275</v>
      </c>
      <c r="J107" t="s">
        <v>271</v>
      </c>
      <c r="K107" t="s">
        <v>459</v>
      </c>
    </row>
    <row r="108" spans="1:11" x14ac:dyDescent="0.25">
      <c r="A108" s="92" t="s">
        <v>460</v>
      </c>
      <c r="B108">
        <v>9236418</v>
      </c>
      <c r="C108" s="97">
        <v>37893</v>
      </c>
      <c r="D108" s="95">
        <v>68530</v>
      </c>
      <c r="E108" s="95">
        <v>138000</v>
      </c>
      <c r="F108" t="s">
        <v>360</v>
      </c>
      <c r="G108" t="s">
        <v>348</v>
      </c>
      <c r="H108" s="84"/>
      <c r="I108" t="s">
        <v>275</v>
      </c>
      <c r="J108" t="s">
        <v>280</v>
      </c>
      <c r="K108" t="s">
        <v>281</v>
      </c>
    </row>
    <row r="109" spans="1:11" x14ac:dyDescent="0.25">
      <c r="A109" s="92" t="s">
        <v>461</v>
      </c>
      <c r="B109">
        <v>9236420</v>
      </c>
      <c r="C109" s="97">
        <v>37791</v>
      </c>
      <c r="D109" s="95">
        <v>72204</v>
      </c>
      <c r="E109" s="95">
        <v>138000</v>
      </c>
      <c r="F109" t="s">
        <v>33</v>
      </c>
      <c r="G109" t="s">
        <v>401</v>
      </c>
      <c r="H109" s="84">
        <v>2024</v>
      </c>
      <c r="I109" t="s">
        <v>275</v>
      </c>
      <c r="J109" t="s">
        <v>280</v>
      </c>
      <c r="K109" t="s">
        <v>281</v>
      </c>
    </row>
    <row r="110" spans="1:11" x14ac:dyDescent="0.25">
      <c r="A110" s="92" t="s">
        <v>462</v>
      </c>
      <c r="B110">
        <v>9672844</v>
      </c>
      <c r="C110" s="97">
        <v>42898</v>
      </c>
      <c r="D110" s="95">
        <v>98000</v>
      </c>
      <c r="E110" s="95">
        <v>174000</v>
      </c>
      <c r="F110" t="s">
        <v>394</v>
      </c>
      <c r="G110" t="s">
        <v>463</v>
      </c>
      <c r="H110" s="84">
        <v>2036</v>
      </c>
      <c r="I110" t="s">
        <v>275</v>
      </c>
      <c r="J110" t="s">
        <v>342</v>
      </c>
      <c r="K110" t="s">
        <v>342</v>
      </c>
    </row>
    <row r="111" spans="1:11" x14ac:dyDescent="0.25">
      <c r="A111" s="92" t="s">
        <v>464</v>
      </c>
      <c r="B111">
        <v>9672820</v>
      </c>
      <c r="C111" s="97">
        <v>42674</v>
      </c>
      <c r="D111" s="95">
        <v>95638</v>
      </c>
      <c r="E111" s="95">
        <v>174000</v>
      </c>
      <c r="F111" t="s">
        <v>394</v>
      </c>
      <c r="G111" t="s">
        <v>463</v>
      </c>
      <c r="H111" s="84">
        <v>2035</v>
      </c>
      <c r="I111" t="s">
        <v>275</v>
      </c>
      <c r="J111" t="s">
        <v>342</v>
      </c>
      <c r="K111" t="s">
        <v>342</v>
      </c>
    </row>
    <row r="112" spans="1:11" x14ac:dyDescent="0.25">
      <c r="A112" s="92" t="s">
        <v>465</v>
      </c>
      <c r="B112">
        <v>9672818</v>
      </c>
      <c r="C112" s="97">
        <v>43258</v>
      </c>
      <c r="D112" s="95">
        <v>98000</v>
      </c>
      <c r="E112" s="95">
        <v>174000</v>
      </c>
      <c r="F112" t="s">
        <v>466</v>
      </c>
      <c r="G112" t="s">
        <v>446</v>
      </c>
      <c r="H112" s="84"/>
      <c r="I112" t="s">
        <v>275</v>
      </c>
      <c r="J112" t="s">
        <v>271</v>
      </c>
      <c r="K112" t="s">
        <v>459</v>
      </c>
    </row>
    <row r="113" spans="1:11" x14ac:dyDescent="0.25">
      <c r="A113" s="92" t="s">
        <v>467</v>
      </c>
      <c r="B113">
        <v>9672832</v>
      </c>
      <c r="C113" s="97">
        <v>42770</v>
      </c>
      <c r="D113" s="95">
        <v>98000</v>
      </c>
      <c r="E113" s="95">
        <v>174000</v>
      </c>
      <c r="F113" t="s">
        <v>394</v>
      </c>
      <c r="G113" t="s">
        <v>463</v>
      </c>
      <c r="H113" s="84">
        <v>2036</v>
      </c>
      <c r="I113" t="s">
        <v>275</v>
      </c>
      <c r="J113" t="s">
        <v>342</v>
      </c>
      <c r="K113" t="s">
        <v>342</v>
      </c>
    </row>
    <row r="114" spans="1:11" x14ac:dyDescent="0.25">
      <c r="A114" s="92" t="s">
        <v>468</v>
      </c>
      <c r="B114">
        <v>9694749</v>
      </c>
      <c r="C114" s="97">
        <v>42933</v>
      </c>
      <c r="D114" s="95">
        <v>98000</v>
      </c>
      <c r="E114" s="95">
        <v>174000</v>
      </c>
      <c r="F114" t="s">
        <v>466</v>
      </c>
      <c r="G114" t="s">
        <v>446</v>
      </c>
      <c r="H114" s="84"/>
      <c r="I114" t="s">
        <v>275</v>
      </c>
      <c r="J114" t="s">
        <v>342</v>
      </c>
      <c r="K114" t="s">
        <v>342</v>
      </c>
    </row>
    <row r="115" spans="1:11" x14ac:dyDescent="0.25">
      <c r="A115" s="92" t="s">
        <v>469</v>
      </c>
      <c r="B115">
        <v>9694751</v>
      </c>
      <c r="C115" s="97">
        <v>43135</v>
      </c>
      <c r="D115" s="95">
        <v>98000</v>
      </c>
      <c r="E115" s="95">
        <v>174000</v>
      </c>
      <c r="F115" t="s">
        <v>466</v>
      </c>
      <c r="G115" t="s">
        <v>446</v>
      </c>
      <c r="H115" s="84"/>
      <c r="I115" t="s">
        <v>275</v>
      </c>
      <c r="J115" t="s">
        <v>271</v>
      </c>
      <c r="K115" t="s">
        <v>342</v>
      </c>
    </row>
    <row r="116" spans="1:11" x14ac:dyDescent="0.25">
      <c r="A116" s="92" t="s">
        <v>470</v>
      </c>
      <c r="B116">
        <v>9324344</v>
      </c>
      <c r="C116" s="97">
        <v>39648</v>
      </c>
      <c r="D116" s="95">
        <v>39483</v>
      </c>
      <c r="E116" s="95">
        <v>75558</v>
      </c>
      <c r="F116" t="s">
        <v>471</v>
      </c>
      <c r="G116" t="s">
        <v>472</v>
      </c>
      <c r="H116" s="84"/>
      <c r="I116" t="s">
        <v>253</v>
      </c>
      <c r="J116" t="s">
        <v>260</v>
      </c>
      <c r="K116" t="s">
        <v>363</v>
      </c>
    </row>
    <row r="117" spans="1:11" x14ac:dyDescent="0.25">
      <c r="A117" s="92" t="s">
        <v>473</v>
      </c>
      <c r="B117">
        <v>9324332</v>
      </c>
      <c r="C117" s="97">
        <v>39243</v>
      </c>
      <c r="D117" s="95">
        <v>39520</v>
      </c>
      <c r="E117" s="95">
        <v>75759</v>
      </c>
      <c r="F117" t="s">
        <v>474</v>
      </c>
      <c r="G117" t="s">
        <v>475</v>
      </c>
      <c r="H117" s="84">
        <v>2032</v>
      </c>
      <c r="I117" t="s">
        <v>253</v>
      </c>
      <c r="J117" t="s">
        <v>260</v>
      </c>
      <c r="K117" t="s">
        <v>363</v>
      </c>
    </row>
    <row r="118" spans="1:11" x14ac:dyDescent="0.25">
      <c r="A118" s="92" t="s">
        <v>476</v>
      </c>
      <c r="B118">
        <v>9737187</v>
      </c>
      <c r="C118" s="97">
        <v>42683</v>
      </c>
      <c r="D118" s="95">
        <v>96779</v>
      </c>
      <c r="E118" s="95">
        <v>170000</v>
      </c>
      <c r="F118" t="s">
        <v>29</v>
      </c>
      <c r="G118" t="s">
        <v>477</v>
      </c>
      <c r="H118" s="84">
        <v>2036</v>
      </c>
      <c r="I118" t="s">
        <v>406</v>
      </c>
      <c r="J118" t="s">
        <v>369</v>
      </c>
      <c r="K118" t="s">
        <v>370</v>
      </c>
    </row>
    <row r="119" spans="1:11" x14ac:dyDescent="0.25">
      <c r="A119" s="92" t="s">
        <v>478</v>
      </c>
      <c r="B119">
        <v>9323687</v>
      </c>
      <c r="C119" s="97">
        <v>39143</v>
      </c>
      <c r="D119" s="95">
        <v>85813</v>
      </c>
      <c r="E119" s="95">
        <v>149700</v>
      </c>
      <c r="F119" t="s">
        <v>479</v>
      </c>
      <c r="G119" t="s">
        <v>480</v>
      </c>
      <c r="H119" s="84">
        <v>2018</v>
      </c>
      <c r="I119" t="s">
        <v>253</v>
      </c>
      <c r="J119" t="s">
        <v>280</v>
      </c>
      <c r="K119" t="s">
        <v>281</v>
      </c>
    </row>
    <row r="120" spans="1:11" x14ac:dyDescent="0.25">
      <c r="A120" s="92" t="s">
        <v>481</v>
      </c>
      <c r="B120">
        <v>9655444</v>
      </c>
      <c r="C120" s="97">
        <v>42104</v>
      </c>
      <c r="D120" s="95">
        <v>79700</v>
      </c>
      <c r="E120" s="95">
        <v>162000</v>
      </c>
      <c r="F120" t="s">
        <v>342</v>
      </c>
      <c r="G120" t="s">
        <v>480</v>
      </c>
      <c r="H120" s="84"/>
      <c r="I120" t="s">
        <v>265</v>
      </c>
      <c r="J120" t="s">
        <v>369</v>
      </c>
      <c r="K120" t="s">
        <v>370</v>
      </c>
    </row>
    <row r="121" spans="1:11" x14ac:dyDescent="0.25">
      <c r="A121" s="92" t="s">
        <v>482</v>
      </c>
      <c r="B121">
        <v>9637492</v>
      </c>
      <c r="C121" s="97">
        <v>41780</v>
      </c>
      <c r="D121" s="95">
        <v>79700</v>
      </c>
      <c r="E121" s="95">
        <v>162000</v>
      </c>
      <c r="F121" t="s">
        <v>483</v>
      </c>
      <c r="G121" t="s">
        <v>484</v>
      </c>
      <c r="H121" s="84">
        <v>2020</v>
      </c>
      <c r="I121" t="s">
        <v>265</v>
      </c>
      <c r="J121" t="s">
        <v>380</v>
      </c>
      <c r="K121" t="s">
        <v>351</v>
      </c>
    </row>
    <row r="122" spans="1:11" x14ac:dyDescent="0.25">
      <c r="A122" s="92" t="s">
        <v>485</v>
      </c>
      <c r="B122">
        <v>9637507</v>
      </c>
      <c r="C122" s="97">
        <v>41880</v>
      </c>
      <c r="D122" s="95">
        <v>78800</v>
      </c>
      <c r="E122" s="95">
        <v>162000</v>
      </c>
      <c r="F122" t="s">
        <v>342</v>
      </c>
      <c r="G122" t="s">
        <v>480</v>
      </c>
      <c r="H122" s="84"/>
      <c r="I122" t="s">
        <v>265</v>
      </c>
      <c r="J122" t="s">
        <v>342</v>
      </c>
      <c r="K122" t="s">
        <v>342</v>
      </c>
    </row>
    <row r="123" spans="1:11" x14ac:dyDescent="0.25">
      <c r="A123" s="92" t="s">
        <v>486</v>
      </c>
      <c r="B123">
        <v>9655456</v>
      </c>
      <c r="C123" s="97">
        <v>42227</v>
      </c>
      <c r="D123" s="95">
        <v>79700</v>
      </c>
      <c r="E123" s="95">
        <v>162000</v>
      </c>
      <c r="F123" t="s">
        <v>342</v>
      </c>
      <c r="G123" t="s">
        <v>480</v>
      </c>
      <c r="H123" s="84"/>
      <c r="I123" t="s">
        <v>253</v>
      </c>
      <c r="J123" t="s">
        <v>369</v>
      </c>
      <c r="K123" t="s">
        <v>370</v>
      </c>
    </row>
    <row r="124" spans="1:11" x14ac:dyDescent="0.25">
      <c r="A124" s="92" t="s">
        <v>487</v>
      </c>
      <c r="B124">
        <v>9640023</v>
      </c>
      <c r="C124" s="97">
        <v>42005</v>
      </c>
      <c r="D124" s="95">
        <v>79000</v>
      </c>
      <c r="E124" s="95">
        <v>160000</v>
      </c>
      <c r="F124" t="s">
        <v>342</v>
      </c>
      <c r="G124" t="s">
        <v>480</v>
      </c>
      <c r="H124" s="84"/>
      <c r="I124" t="s">
        <v>253</v>
      </c>
      <c r="J124" t="s">
        <v>342</v>
      </c>
      <c r="K124" t="s">
        <v>342</v>
      </c>
    </row>
    <row r="125" spans="1:11" x14ac:dyDescent="0.25">
      <c r="A125" s="92" t="s">
        <v>488</v>
      </c>
      <c r="B125">
        <v>9636797</v>
      </c>
      <c r="C125" s="97">
        <v>41725</v>
      </c>
      <c r="D125" s="95">
        <v>82200</v>
      </c>
      <c r="E125" s="95">
        <v>160000</v>
      </c>
      <c r="F125" t="s">
        <v>377</v>
      </c>
      <c r="G125" t="s">
        <v>489</v>
      </c>
      <c r="H125" s="84">
        <v>2024</v>
      </c>
      <c r="I125" t="s">
        <v>253</v>
      </c>
      <c r="J125" t="s">
        <v>342</v>
      </c>
      <c r="K125" t="s">
        <v>342</v>
      </c>
    </row>
    <row r="126" spans="1:11" x14ac:dyDescent="0.25">
      <c r="A126" s="92" t="s">
        <v>490</v>
      </c>
      <c r="B126">
        <v>9636785</v>
      </c>
      <c r="C126" s="97">
        <v>41578</v>
      </c>
      <c r="D126" s="95">
        <v>81890</v>
      </c>
      <c r="E126" s="95">
        <v>160000</v>
      </c>
      <c r="F126" t="s">
        <v>377</v>
      </c>
      <c r="G126" t="s">
        <v>489</v>
      </c>
      <c r="H126" s="84">
        <v>2023</v>
      </c>
      <c r="I126" t="s">
        <v>253</v>
      </c>
      <c r="J126" t="s">
        <v>342</v>
      </c>
      <c r="K126" t="s">
        <v>342</v>
      </c>
    </row>
    <row r="127" spans="1:11" x14ac:dyDescent="0.25">
      <c r="A127" s="92" t="s">
        <v>491</v>
      </c>
      <c r="B127">
        <v>9636711</v>
      </c>
      <c r="C127" s="97">
        <v>41732</v>
      </c>
      <c r="D127" s="95">
        <v>90000</v>
      </c>
      <c r="E127" s="95">
        <v>160162</v>
      </c>
      <c r="F127" t="s">
        <v>342</v>
      </c>
      <c r="G127" t="s">
        <v>480</v>
      </c>
      <c r="H127" s="84"/>
      <c r="I127" t="s">
        <v>275</v>
      </c>
      <c r="J127" t="s">
        <v>342</v>
      </c>
      <c r="K127" t="s">
        <v>342</v>
      </c>
    </row>
    <row r="128" spans="1:11" x14ac:dyDescent="0.25">
      <c r="A128" s="92" t="s">
        <v>492</v>
      </c>
      <c r="B128">
        <v>9681687</v>
      </c>
      <c r="C128" s="97">
        <v>42418</v>
      </c>
      <c r="D128" s="95">
        <v>98000</v>
      </c>
      <c r="E128" s="95">
        <v>173400</v>
      </c>
      <c r="F128" t="s">
        <v>483</v>
      </c>
      <c r="G128" t="s">
        <v>410</v>
      </c>
      <c r="H128" s="84">
        <v>2021</v>
      </c>
      <c r="I128" t="s">
        <v>275</v>
      </c>
      <c r="J128" t="s">
        <v>271</v>
      </c>
      <c r="K128" t="s">
        <v>411</v>
      </c>
    </row>
    <row r="129" spans="1:11" x14ac:dyDescent="0.25">
      <c r="A129" s="92" t="s">
        <v>493</v>
      </c>
      <c r="B129">
        <v>9491812</v>
      </c>
      <c r="C129" s="97">
        <v>40920</v>
      </c>
      <c r="D129" s="95">
        <v>82834</v>
      </c>
      <c r="E129" s="95">
        <v>160276</v>
      </c>
      <c r="F129" t="s">
        <v>494</v>
      </c>
      <c r="G129" t="s">
        <v>495</v>
      </c>
      <c r="H129" s="84">
        <v>2021</v>
      </c>
      <c r="I129" t="s">
        <v>253</v>
      </c>
      <c r="J129" t="s">
        <v>342</v>
      </c>
      <c r="K129" t="s">
        <v>342</v>
      </c>
    </row>
    <row r="130" spans="1:11" x14ac:dyDescent="0.25">
      <c r="A130" s="92" t="s">
        <v>496</v>
      </c>
      <c r="B130">
        <v>9376294</v>
      </c>
      <c r="C130" s="97">
        <v>39819</v>
      </c>
      <c r="D130" s="95">
        <v>71290</v>
      </c>
      <c r="E130" s="95">
        <v>145400</v>
      </c>
      <c r="F130" t="s">
        <v>338</v>
      </c>
      <c r="G130" t="s">
        <v>477</v>
      </c>
      <c r="H130" s="84"/>
      <c r="I130" t="s">
        <v>259</v>
      </c>
      <c r="J130" t="s">
        <v>260</v>
      </c>
      <c r="K130" t="s">
        <v>261</v>
      </c>
    </row>
    <row r="131" spans="1:11" x14ac:dyDescent="0.25">
      <c r="A131" s="92" t="s">
        <v>497</v>
      </c>
      <c r="B131">
        <v>9308481</v>
      </c>
      <c r="C131" s="97">
        <v>39646</v>
      </c>
      <c r="D131" s="95">
        <v>82645</v>
      </c>
      <c r="E131" s="95">
        <v>147200</v>
      </c>
      <c r="F131" t="s">
        <v>498</v>
      </c>
      <c r="G131" t="s">
        <v>446</v>
      </c>
      <c r="H131" s="84"/>
      <c r="I131" t="s">
        <v>379</v>
      </c>
      <c r="J131" t="s">
        <v>280</v>
      </c>
      <c r="K131" t="s">
        <v>281</v>
      </c>
    </row>
    <row r="132" spans="1:11" x14ac:dyDescent="0.25">
      <c r="A132" s="92" t="s">
        <v>499</v>
      </c>
      <c r="B132">
        <v>9369473</v>
      </c>
      <c r="C132" s="97">
        <v>40121</v>
      </c>
      <c r="D132" s="95">
        <v>82428</v>
      </c>
      <c r="E132" s="95">
        <v>147210</v>
      </c>
      <c r="F132" t="s">
        <v>498</v>
      </c>
      <c r="G132" t="s">
        <v>446</v>
      </c>
      <c r="H132" s="84"/>
      <c r="I132" t="s">
        <v>379</v>
      </c>
      <c r="J132" t="s">
        <v>280</v>
      </c>
      <c r="K132" t="s">
        <v>281</v>
      </c>
    </row>
    <row r="133" spans="1:11" x14ac:dyDescent="0.25">
      <c r="A133" s="92" t="s">
        <v>500</v>
      </c>
      <c r="B133">
        <v>9308479</v>
      </c>
      <c r="C133" s="97">
        <v>39541</v>
      </c>
      <c r="D133" s="95">
        <v>83050</v>
      </c>
      <c r="E133" s="95">
        <v>147200</v>
      </c>
      <c r="F133" t="s">
        <v>501</v>
      </c>
      <c r="G133" t="s">
        <v>446</v>
      </c>
      <c r="H133" s="84">
        <v>2033</v>
      </c>
      <c r="I133" t="s">
        <v>275</v>
      </c>
      <c r="J133" t="s">
        <v>280</v>
      </c>
      <c r="K133" t="s">
        <v>281</v>
      </c>
    </row>
    <row r="134" spans="1:11" x14ac:dyDescent="0.25">
      <c r="A134" s="92" t="s">
        <v>502</v>
      </c>
      <c r="B134">
        <v>9779226</v>
      </c>
      <c r="C134" s="97">
        <v>43253</v>
      </c>
      <c r="D134" s="95">
        <v>82500</v>
      </c>
      <c r="E134" s="95">
        <v>165000</v>
      </c>
      <c r="F134" t="s">
        <v>428</v>
      </c>
      <c r="G134" t="s">
        <v>429</v>
      </c>
      <c r="H134" s="84">
        <v>2038</v>
      </c>
      <c r="I134" t="s">
        <v>503</v>
      </c>
      <c r="J134" t="s">
        <v>260</v>
      </c>
      <c r="K134" t="s">
        <v>342</v>
      </c>
    </row>
    <row r="135" spans="1:11" x14ac:dyDescent="0.25">
      <c r="A135" s="92" t="s">
        <v>504</v>
      </c>
      <c r="B135">
        <v>9779238</v>
      </c>
      <c r="C135" s="97">
        <v>43314</v>
      </c>
      <c r="D135" s="95">
        <v>82500</v>
      </c>
      <c r="E135" s="95">
        <v>165000</v>
      </c>
      <c r="F135" t="s">
        <v>428</v>
      </c>
      <c r="G135" t="s">
        <v>429</v>
      </c>
      <c r="H135" s="84">
        <v>2038</v>
      </c>
      <c r="I135" t="s">
        <v>503</v>
      </c>
      <c r="J135" t="s">
        <v>260</v>
      </c>
      <c r="K135" t="s">
        <v>342</v>
      </c>
    </row>
    <row r="136" spans="1:11" x14ac:dyDescent="0.25">
      <c r="A136" s="92" t="s">
        <v>505</v>
      </c>
      <c r="B136">
        <v>9810020</v>
      </c>
      <c r="C136" s="97">
        <v>43602</v>
      </c>
      <c r="D136" s="95">
        <v>82500</v>
      </c>
      <c r="E136" s="95">
        <v>165000</v>
      </c>
      <c r="F136" t="s">
        <v>428</v>
      </c>
      <c r="G136" t="s">
        <v>429</v>
      </c>
      <c r="H136" s="84">
        <v>2038</v>
      </c>
      <c r="I136" t="s">
        <v>503</v>
      </c>
      <c r="J136" t="s">
        <v>260</v>
      </c>
      <c r="K136" t="s">
        <v>342</v>
      </c>
    </row>
    <row r="137" spans="1:11" x14ac:dyDescent="0.25">
      <c r="A137" s="92" t="s">
        <v>506</v>
      </c>
      <c r="B137">
        <v>9250713</v>
      </c>
      <c r="C137" s="97">
        <v>37980</v>
      </c>
      <c r="D137" s="95">
        <v>81097</v>
      </c>
      <c r="E137" s="95">
        <v>136025</v>
      </c>
      <c r="F137" t="s">
        <v>372</v>
      </c>
      <c r="G137" t="s">
        <v>373</v>
      </c>
      <c r="H137" s="84">
        <v>2029</v>
      </c>
      <c r="I137" t="s">
        <v>275</v>
      </c>
      <c r="J137" t="s">
        <v>342</v>
      </c>
      <c r="K137" t="s">
        <v>507</v>
      </c>
    </row>
    <row r="138" spans="1:11" x14ac:dyDescent="0.25">
      <c r="A138" s="92" t="s">
        <v>508</v>
      </c>
      <c r="B138">
        <v>9085637</v>
      </c>
      <c r="C138" s="97">
        <v>36314</v>
      </c>
      <c r="D138" s="95">
        <v>72337</v>
      </c>
      <c r="E138" s="95">
        <v>137262</v>
      </c>
      <c r="F138" t="s">
        <v>284</v>
      </c>
      <c r="G138" t="s">
        <v>285</v>
      </c>
      <c r="H138" s="84">
        <v>2024</v>
      </c>
      <c r="I138" t="s">
        <v>259</v>
      </c>
      <c r="J138" t="s">
        <v>260</v>
      </c>
      <c r="K138" t="s">
        <v>286</v>
      </c>
    </row>
    <row r="139" spans="1:11" x14ac:dyDescent="0.25">
      <c r="A139" s="92" t="s">
        <v>509</v>
      </c>
      <c r="B139">
        <v>9337975</v>
      </c>
      <c r="C139" s="97">
        <v>39420</v>
      </c>
      <c r="D139" s="95">
        <v>98191</v>
      </c>
      <c r="E139" s="95">
        <v>210150</v>
      </c>
      <c r="F139" t="s">
        <v>293</v>
      </c>
      <c r="G139" t="s">
        <v>252</v>
      </c>
      <c r="H139" s="84">
        <v>2032</v>
      </c>
      <c r="I139" t="s">
        <v>275</v>
      </c>
      <c r="J139" t="s">
        <v>254</v>
      </c>
      <c r="K139" t="s">
        <v>276</v>
      </c>
    </row>
    <row r="140" spans="1:11" x14ac:dyDescent="0.25">
      <c r="A140" s="92" t="s">
        <v>510</v>
      </c>
      <c r="B140">
        <v>9265500</v>
      </c>
      <c r="C140" s="97">
        <v>38259</v>
      </c>
      <c r="D140" s="95">
        <v>72533</v>
      </c>
      <c r="E140" s="95">
        <v>137661</v>
      </c>
      <c r="F140" t="s">
        <v>293</v>
      </c>
      <c r="G140" t="s">
        <v>511</v>
      </c>
      <c r="H140" s="84">
        <v>2024</v>
      </c>
      <c r="I140" t="s">
        <v>259</v>
      </c>
      <c r="J140" t="s">
        <v>260</v>
      </c>
      <c r="K140" t="s">
        <v>286</v>
      </c>
    </row>
    <row r="141" spans="1:11" x14ac:dyDescent="0.25">
      <c r="A141" s="92" t="s">
        <v>512</v>
      </c>
      <c r="B141">
        <v>7360136</v>
      </c>
      <c r="C141" s="97">
        <v>30174</v>
      </c>
      <c r="D141" s="95">
        <v>68122</v>
      </c>
      <c r="E141" s="95">
        <v>122255</v>
      </c>
      <c r="F141" t="s">
        <v>344</v>
      </c>
      <c r="G141" t="s">
        <v>513</v>
      </c>
      <c r="H141" s="84"/>
      <c r="I141" t="s">
        <v>265</v>
      </c>
      <c r="J141" t="s">
        <v>514</v>
      </c>
      <c r="K141" t="s">
        <v>515</v>
      </c>
    </row>
    <row r="142" spans="1:11" x14ac:dyDescent="0.25">
      <c r="A142" s="92" t="s">
        <v>516</v>
      </c>
      <c r="B142">
        <v>9750696</v>
      </c>
      <c r="C142" s="97">
        <v>43000</v>
      </c>
      <c r="D142" s="95">
        <v>83000</v>
      </c>
      <c r="E142" s="95">
        <v>172410</v>
      </c>
      <c r="F142" t="s">
        <v>29</v>
      </c>
      <c r="G142" t="s">
        <v>477</v>
      </c>
      <c r="H142" s="84">
        <v>2045</v>
      </c>
      <c r="I142" t="s">
        <v>406</v>
      </c>
      <c r="J142" t="s">
        <v>369</v>
      </c>
      <c r="K142" t="s">
        <v>342</v>
      </c>
    </row>
    <row r="143" spans="1:11" x14ac:dyDescent="0.25">
      <c r="A143" s="92" t="s">
        <v>517</v>
      </c>
      <c r="B143">
        <v>9334076</v>
      </c>
      <c r="C143" s="97">
        <v>39098</v>
      </c>
      <c r="D143" s="95">
        <v>78403</v>
      </c>
      <c r="E143" s="95">
        <v>145000</v>
      </c>
      <c r="F143" t="s">
        <v>278</v>
      </c>
      <c r="G143" t="s">
        <v>279</v>
      </c>
      <c r="H143" s="84">
        <v>2027</v>
      </c>
      <c r="I143" t="s">
        <v>253</v>
      </c>
      <c r="J143" t="s">
        <v>280</v>
      </c>
      <c r="K143" t="s">
        <v>281</v>
      </c>
    </row>
    <row r="144" spans="1:11" x14ac:dyDescent="0.25">
      <c r="A144" s="92" t="s">
        <v>518</v>
      </c>
      <c r="B144">
        <v>8706155</v>
      </c>
      <c r="C144" s="97">
        <v>32509</v>
      </c>
      <c r="D144" s="95">
        <v>78988</v>
      </c>
      <c r="E144" s="95">
        <v>136400</v>
      </c>
      <c r="F144" t="s">
        <v>519</v>
      </c>
      <c r="G144" t="s">
        <v>520</v>
      </c>
      <c r="H144" s="84"/>
      <c r="I144" t="s">
        <v>259</v>
      </c>
      <c r="J144" t="s">
        <v>260</v>
      </c>
      <c r="K144" t="s">
        <v>521</v>
      </c>
    </row>
    <row r="145" spans="1:11" x14ac:dyDescent="0.25">
      <c r="A145" s="92" t="s">
        <v>522</v>
      </c>
      <c r="B145">
        <v>9269180</v>
      </c>
      <c r="C145" s="97">
        <v>38431</v>
      </c>
      <c r="D145" s="95">
        <v>73739</v>
      </c>
      <c r="E145" s="95">
        <v>147624</v>
      </c>
      <c r="F145" t="s">
        <v>523</v>
      </c>
      <c r="G145" t="s">
        <v>339</v>
      </c>
      <c r="H145" s="84">
        <v>2025</v>
      </c>
      <c r="I145" t="s">
        <v>259</v>
      </c>
      <c r="J145" t="s">
        <v>280</v>
      </c>
      <c r="K145" t="s">
        <v>281</v>
      </c>
    </row>
    <row r="146" spans="1:11" x14ac:dyDescent="0.25">
      <c r="A146" s="92" t="s">
        <v>524</v>
      </c>
      <c r="B146">
        <v>9649328</v>
      </c>
      <c r="C146" s="97">
        <v>42275</v>
      </c>
      <c r="D146" s="95">
        <v>91500</v>
      </c>
      <c r="E146" s="95">
        <v>156000</v>
      </c>
      <c r="F146" t="s">
        <v>523</v>
      </c>
      <c r="G146" t="s">
        <v>410</v>
      </c>
      <c r="H146" s="84"/>
      <c r="I146" t="s">
        <v>259</v>
      </c>
      <c r="J146" t="s">
        <v>271</v>
      </c>
      <c r="K146" t="s">
        <v>459</v>
      </c>
    </row>
    <row r="147" spans="1:11" x14ac:dyDescent="0.25">
      <c r="A147" s="92" t="s">
        <v>525</v>
      </c>
      <c r="B147">
        <v>9405588</v>
      </c>
      <c r="C147" s="97">
        <v>39923</v>
      </c>
      <c r="D147" s="95">
        <v>75891</v>
      </c>
      <c r="E147" s="95">
        <v>153000</v>
      </c>
      <c r="F147" t="s">
        <v>523</v>
      </c>
      <c r="G147" t="s">
        <v>339</v>
      </c>
      <c r="H147" s="84"/>
      <c r="I147" t="s">
        <v>259</v>
      </c>
      <c r="J147" t="s">
        <v>280</v>
      </c>
      <c r="K147" t="s">
        <v>281</v>
      </c>
    </row>
    <row r="148" spans="1:11" x14ac:dyDescent="0.25">
      <c r="A148" s="92" t="s">
        <v>526</v>
      </c>
      <c r="B148">
        <v>9245720</v>
      </c>
      <c r="C148" s="97">
        <v>37865</v>
      </c>
      <c r="D148" s="95">
        <v>73795</v>
      </c>
      <c r="E148" s="95">
        <v>147599</v>
      </c>
      <c r="F148" t="s">
        <v>523</v>
      </c>
      <c r="G148" t="s">
        <v>339</v>
      </c>
      <c r="H148" s="84">
        <v>2025</v>
      </c>
      <c r="I148" t="s">
        <v>259</v>
      </c>
      <c r="J148" t="s">
        <v>280</v>
      </c>
      <c r="K148" t="s">
        <v>281</v>
      </c>
    </row>
    <row r="149" spans="1:11" x14ac:dyDescent="0.25">
      <c r="A149" s="92" t="s">
        <v>527</v>
      </c>
      <c r="B149">
        <v>9752565</v>
      </c>
      <c r="C149" s="97">
        <v>43545</v>
      </c>
      <c r="D149" s="95">
        <v>82500</v>
      </c>
      <c r="E149" s="95">
        <v>165000</v>
      </c>
      <c r="F149" t="s">
        <v>523</v>
      </c>
      <c r="G149" t="s">
        <v>429</v>
      </c>
      <c r="H149" s="84">
        <v>2038</v>
      </c>
      <c r="I149" t="s">
        <v>270</v>
      </c>
      <c r="J149" t="s">
        <v>380</v>
      </c>
      <c r="K149" t="s">
        <v>342</v>
      </c>
    </row>
    <row r="150" spans="1:11" x14ac:dyDescent="0.25">
      <c r="A150" s="92" t="s">
        <v>528</v>
      </c>
      <c r="B150">
        <v>9483877</v>
      </c>
      <c r="C150" s="97">
        <v>40786</v>
      </c>
      <c r="D150" s="95">
        <v>87257</v>
      </c>
      <c r="E150" s="95">
        <v>177000</v>
      </c>
      <c r="F150" t="s">
        <v>523</v>
      </c>
      <c r="G150" t="s">
        <v>339</v>
      </c>
      <c r="H150" s="84">
        <v>2031</v>
      </c>
      <c r="I150" t="s">
        <v>259</v>
      </c>
      <c r="J150" t="s">
        <v>280</v>
      </c>
      <c r="K150" t="s">
        <v>529</v>
      </c>
    </row>
    <row r="151" spans="1:11" x14ac:dyDescent="0.25">
      <c r="A151" s="92" t="s">
        <v>530</v>
      </c>
      <c r="B151">
        <v>9758832</v>
      </c>
      <c r="C151" s="97">
        <v>43638</v>
      </c>
      <c r="D151" s="95">
        <v>82500</v>
      </c>
      <c r="E151" s="95">
        <v>165000</v>
      </c>
      <c r="F151" t="s">
        <v>523</v>
      </c>
      <c r="G151" t="s">
        <v>429</v>
      </c>
      <c r="H151" s="84">
        <v>2038</v>
      </c>
      <c r="I151" t="s">
        <v>270</v>
      </c>
      <c r="J151" t="s">
        <v>380</v>
      </c>
      <c r="K151" t="s">
        <v>342</v>
      </c>
    </row>
    <row r="152" spans="1:11" x14ac:dyDescent="0.25">
      <c r="A152" s="92" t="s">
        <v>531</v>
      </c>
      <c r="B152">
        <v>9736092</v>
      </c>
      <c r="C152" s="97">
        <v>43384</v>
      </c>
      <c r="D152" s="95">
        <v>82500</v>
      </c>
      <c r="E152" s="95">
        <v>165000</v>
      </c>
      <c r="F152" t="s">
        <v>523</v>
      </c>
      <c r="G152" t="s">
        <v>429</v>
      </c>
      <c r="H152" s="84">
        <v>2038</v>
      </c>
      <c r="I152" t="s">
        <v>270</v>
      </c>
      <c r="J152" t="s">
        <v>380</v>
      </c>
      <c r="K152" t="s">
        <v>342</v>
      </c>
    </row>
    <row r="153" spans="1:11" x14ac:dyDescent="0.25">
      <c r="A153" s="92" t="s">
        <v>532</v>
      </c>
      <c r="B153">
        <v>9355264</v>
      </c>
      <c r="C153" s="97">
        <v>39590</v>
      </c>
      <c r="D153" s="95">
        <v>73640</v>
      </c>
      <c r="E153" s="95">
        <v>145000</v>
      </c>
      <c r="F153" t="s">
        <v>523</v>
      </c>
      <c r="G153" t="s">
        <v>477</v>
      </c>
      <c r="H153" s="84">
        <v>2025</v>
      </c>
      <c r="I153" t="s">
        <v>259</v>
      </c>
      <c r="J153" t="s">
        <v>280</v>
      </c>
      <c r="K153" t="s">
        <v>281</v>
      </c>
    </row>
    <row r="154" spans="1:11" x14ac:dyDescent="0.25">
      <c r="A154" s="92" t="s">
        <v>533</v>
      </c>
      <c r="B154">
        <v>9274226</v>
      </c>
      <c r="C154" s="97">
        <v>39045</v>
      </c>
      <c r="D154" s="95">
        <v>79983</v>
      </c>
      <c r="E154" s="95">
        <v>147558</v>
      </c>
      <c r="F154" t="s">
        <v>523</v>
      </c>
      <c r="G154" t="s">
        <v>417</v>
      </c>
      <c r="H154" s="84">
        <v>2026</v>
      </c>
      <c r="I154" t="s">
        <v>259</v>
      </c>
      <c r="J154" t="s">
        <v>280</v>
      </c>
      <c r="K154" t="s">
        <v>534</v>
      </c>
    </row>
    <row r="155" spans="1:11" x14ac:dyDescent="0.25">
      <c r="A155" s="92" t="s">
        <v>535</v>
      </c>
      <c r="B155">
        <v>9758844</v>
      </c>
      <c r="C155" s="97">
        <v>43680</v>
      </c>
      <c r="D155" s="95">
        <v>82500</v>
      </c>
      <c r="E155" s="95">
        <v>166571</v>
      </c>
      <c r="F155" t="s">
        <v>523</v>
      </c>
      <c r="G155" t="s">
        <v>429</v>
      </c>
      <c r="H155" s="84">
        <v>2038</v>
      </c>
      <c r="I155" t="s">
        <v>385</v>
      </c>
      <c r="J155" t="s">
        <v>380</v>
      </c>
      <c r="K155" t="s">
        <v>342</v>
      </c>
    </row>
    <row r="156" spans="1:11" x14ac:dyDescent="0.25">
      <c r="A156" s="92" t="s">
        <v>536</v>
      </c>
      <c r="B156">
        <v>9749609</v>
      </c>
      <c r="C156" s="97">
        <v>43324</v>
      </c>
      <c r="D156" s="95">
        <v>82500</v>
      </c>
      <c r="E156" s="95">
        <v>164700</v>
      </c>
      <c r="F156" t="s">
        <v>428</v>
      </c>
      <c r="G156" t="s">
        <v>339</v>
      </c>
      <c r="H156" s="84"/>
      <c r="I156" t="s">
        <v>259</v>
      </c>
      <c r="J156" t="s">
        <v>280</v>
      </c>
      <c r="K156" t="s">
        <v>529</v>
      </c>
    </row>
    <row r="157" spans="1:11" x14ac:dyDescent="0.25">
      <c r="A157" s="92" t="s">
        <v>537</v>
      </c>
      <c r="B157">
        <v>9666560</v>
      </c>
      <c r="C157" s="97">
        <v>41989</v>
      </c>
      <c r="D157" s="95">
        <v>75300</v>
      </c>
      <c r="E157" s="95">
        <v>153000</v>
      </c>
      <c r="F157" t="s">
        <v>394</v>
      </c>
      <c r="G157" t="s">
        <v>395</v>
      </c>
      <c r="H157" s="84">
        <v>2019</v>
      </c>
      <c r="I157" t="s">
        <v>538</v>
      </c>
      <c r="J157" t="s">
        <v>342</v>
      </c>
      <c r="K157" t="s">
        <v>342</v>
      </c>
    </row>
    <row r="158" spans="1:11" x14ac:dyDescent="0.25">
      <c r="A158" s="92" t="s">
        <v>539</v>
      </c>
      <c r="B158">
        <v>9230050</v>
      </c>
      <c r="C158" s="97">
        <v>37398</v>
      </c>
      <c r="D158" s="95">
        <v>77822</v>
      </c>
      <c r="E158" s="95">
        <v>138034</v>
      </c>
      <c r="F158" t="s">
        <v>540</v>
      </c>
      <c r="G158" t="s">
        <v>541</v>
      </c>
      <c r="H158" s="84">
        <v>2022</v>
      </c>
      <c r="I158" t="s">
        <v>275</v>
      </c>
      <c r="J158" t="s">
        <v>280</v>
      </c>
      <c r="K158" t="s">
        <v>534</v>
      </c>
    </row>
    <row r="159" spans="1:11" x14ac:dyDescent="0.25">
      <c r="A159" s="92" t="s">
        <v>542</v>
      </c>
      <c r="B159">
        <v>9252539</v>
      </c>
      <c r="C159" s="97">
        <v>38439</v>
      </c>
      <c r="D159" s="95">
        <v>77348</v>
      </c>
      <c r="E159" s="95">
        <v>138120</v>
      </c>
      <c r="F159" t="s">
        <v>543</v>
      </c>
      <c r="G159" t="s">
        <v>544</v>
      </c>
      <c r="H159" s="84"/>
      <c r="I159" t="s">
        <v>265</v>
      </c>
      <c r="J159" t="s">
        <v>260</v>
      </c>
      <c r="K159" t="s">
        <v>521</v>
      </c>
    </row>
    <row r="160" spans="1:11" x14ac:dyDescent="0.25">
      <c r="A160" s="92" t="s">
        <v>545</v>
      </c>
      <c r="B160">
        <v>9239616</v>
      </c>
      <c r="C160" s="97">
        <v>38323</v>
      </c>
      <c r="D160" s="95">
        <v>69500</v>
      </c>
      <c r="E160" s="95">
        <v>138074</v>
      </c>
      <c r="F160" t="s">
        <v>546</v>
      </c>
      <c r="G160" t="s">
        <v>547</v>
      </c>
      <c r="H160" s="84">
        <v>2025</v>
      </c>
      <c r="I160" t="s">
        <v>265</v>
      </c>
      <c r="J160" t="s">
        <v>280</v>
      </c>
      <c r="K160" t="s">
        <v>534</v>
      </c>
    </row>
    <row r="161" spans="1:11" x14ac:dyDescent="0.25">
      <c r="A161" s="92" t="s">
        <v>548</v>
      </c>
      <c r="B161">
        <v>9444649</v>
      </c>
      <c r="C161" s="97">
        <v>40451</v>
      </c>
      <c r="D161" s="95">
        <v>83125</v>
      </c>
      <c r="E161" s="95">
        <v>150900</v>
      </c>
      <c r="F161" t="s">
        <v>546</v>
      </c>
      <c r="G161" t="s">
        <v>549</v>
      </c>
      <c r="H161" s="84"/>
      <c r="I161" t="s">
        <v>265</v>
      </c>
      <c r="J161" t="s">
        <v>280</v>
      </c>
      <c r="K161" t="s">
        <v>281</v>
      </c>
    </row>
    <row r="162" spans="1:11" x14ac:dyDescent="0.25">
      <c r="A162" s="92" t="s">
        <v>550</v>
      </c>
      <c r="B162">
        <v>9389643</v>
      </c>
      <c r="C162" s="97">
        <v>40104</v>
      </c>
      <c r="D162" s="95">
        <v>83166</v>
      </c>
      <c r="E162" s="95">
        <v>150900</v>
      </c>
      <c r="F162" t="s">
        <v>546</v>
      </c>
      <c r="G162" t="s">
        <v>549</v>
      </c>
      <c r="H162" s="84"/>
      <c r="I162" t="s">
        <v>265</v>
      </c>
      <c r="J162" t="s">
        <v>280</v>
      </c>
      <c r="K162" t="s">
        <v>551</v>
      </c>
    </row>
    <row r="163" spans="1:11" x14ac:dyDescent="0.25">
      <c r="A163" s="92" t="s">
        <v>552</v>
      </c>
      <c r="B163">
        <v>9638525</v>
      </c>
      <c r="C163" s="97">
        <v>41699</v>
      </c>
      <c r="D163" s="95">
        <v>95105</v>
      </c>
      <c r="E163" s="95">
        <v>173660</v>
      </c>
      <c r="F163" t="s">
        <v>540</v>
      </c>
      <c r="G163" t="s">
        <v>553</v>
      </c>
      <c r="H163" s="84">
        <v>2029</v>
      </c>
      <c r="I163" t="s">
        <v>265</v>
      </c>
      <c r="J163" t="s">
        <v>280</v>
      </c>
      <c r="K163" t="s">
        <v>281</v>
      </c>
    </row>
    <row r="164" spans="1:11" x14ac:dyDescent="0.25">
      <c r="A164" s="92" t="s">
        <v>554</v>
      </c>
      <c r="B164">
        <v>9361079</v>
      </c>
      <c r="C164" s="97">
        <v>39546</v>
      </c>
      <c r="D164" s="95">
        <v>82500</v>
      </c>
      <c r="E164" s="95">
        <v>150981</v>
      </c>
      <c r="F164" t="s">
        <v>555</v>
      </c>
      <c r="G164" t="s">
        <v>348</v>
      </c>
      <c r="H164" s="84">
        <v>2034</v>
      </c>
      <c r="I164" t="s">
        <v>265</v>
      </c>
      <c r="J164" t="s">
        <v>342</v>
      </c>
      <c r="K164" t="s">
        <v>342</v>
      </c>
    </row>
    <row r="165" spans="1:11" x14ac:dyDescent="0.25">
      <c r="A165" s="92" t="s">
        <v>556</v>
      </c>
      <c r="B165">
        <v>9361445</v>
      </c>
      <c r="C165" s="97">
        <v>39907</v>
      </c>
      <c r="D165" s="95">
        <v>82500</v>
      </c>
      <c r="E165" s="95">
        <v>150900</v>
      </c>
      <c r="F165" t="s">
        <v>555</v>
      </c>
      <c r="G165" t="s">
        <v>348</v>
      </c>
      <c r="H165" s="84">
        <v>2035</v>
      </c>
      <c r="I165" t="s">
        <v>265</v>
      </c>
      <c r="J165" t="s">
        <v>280</v>
      </c>
      <c r="K165" t="s">
        <v>551</v>
      </c>
    </row>
    <row r="166" spans="1:11" x14ac:dyDescent="0.25">
      <c r="A166" s="92" t="s">
        <v>557</v>
      </c>
      <c r="B166">
        <v>9381134</v>
      </c>
      <c r="C166" s="97">
        <v>40045</v>
      </c>
      <c r="D166" s="95">
        <v>83163</v>
      </c>
      <c r="E166" s="95">
        <v>150900</v>
      </c>
      <c r="F166" t="s">
        <v>558</v>
      </c>
      <c r="G166" t="s">
        <v>559</v>
      </c>
      <c r="H166" s="84"/>
      <c r="I166" t="s">
        <v>265</v>
      </c>
      <c r="J166" t="s">
        <v>280</v>
      </c>
      <c r="K166" t="s">
        <v>560</v>
      </c>
    </row>
    <row r="167" spans="1:11" x14ac:dyDescent="0.25">
      <c r="A167" s="92" t="s">
        <v>561</v>
      </c>
      <c r="B167">
        <v>9768370</v>
      </c>
      <c r="C167" s="97">
        <v>42873</v>
      </c>
      <c r="D167" s="95">
        <v>79970</v>
      </c>
      <c r="E167" s="95">
        <v>172410</v>
      </c>
      <c r="F167" t="s">
        <v>29</v>
      </c>
      <c r="G167" t="s">
        <v>405</v>
      </c>
      <c r="H167" s="84">
        <v>2038</v>
      </c>
      <c r="I167" t="s">
        <v>406</v>
      </c>
      <c r="J167" t="s">
        <v>380</v>
      </c>
      <c r="K167" t="s">
        <v>351</v>
      </c>
    </row>
    <row r="168" spans="1:11" x14ac:dyDescent="0.25">
      <c r="A168" s="92" t="s">
        <v>562</v>
      </c>
      <c r="B168">
        <v>9825427</v>
      </c>
      <c r="C168" s="97">
        <v>43626</v>
      </c>
      <c r="D168" s="95">
        <v>85000</v>
      </c>
      <c r="E168" s="95">
        <v>173400</v>
      </c>
      <c r="F168" t="s">
        <v>342</v>
      </c>
      <c r="G168" t="s">
        <v>342</v>
      </c>
      <c r="H168" s="84"/>
      <c r="I168" t="s">
        <v>390</v>
      </c>
      <c r="J168" t="s">
        <v>271</v>
      </c>
      <c r="K168" t="s">
        <v>272</v>
      </c>
    </row>
    <row r="169" spans="1:11" x14ac:dyDescent="0.25">
      <c r="A169" s="92" t="s">
        <v>563</v>
      </c>
      <c r="B169">
        <v>9825439</v>
      </c>
      <c r="C169" s="97">
        <v>43704</v>
      </c>
      <c r="D169" s="95">
        <v>85000</v>
      </c>
      <c r="E169" s="95">
        <v>173400</v>
      </c>
      <c r="F169" t="s">
        <v>342</v>
      </c>
      <c r="G169" t="s">
        <v>342</v>
      </c>
      <c r="H169" s="84"/>
      <c r="I169" t="s">
        <v>390</v>
      </c>
      <c r="J169" t="s">
        <v>271</v>
      </c>
      <c r="K169" t="s">
        <v>272</v>
      </c>
    </row>
    <row r="170" spans="1:11" x14ac:dyDescent="0.25">
      <c r="A170" s="92" t="s">
        <v>564</v>
      </c>
      <c r="B170">
        <v>9762261</v>
      </c>
      <c r="C170" s="97">
        <v>43114</v>
      </c>
      <c r="D170" s="95">
        <v>85000</v>
      </c>
      <c r="E170" s="95">
        <v>172400</v>
      </c>
      <c r="F170" t="s">
        <v>565</v>
      </c>
      <c r="G170" t="s">
        <v>348</v>
      </c>
      <c r="H170" s="84">
        <v>43536</v>
      </c>
      <c r="I170" t="s">
        <v>275</v>
      </c>
      <c r="J170" t="s">
        <v>271</v>
      </c>
      <c r="K170" t="s">
        <v>272</v>
      </c>
    </row>
    <row r="171" spans="1:11" x14ac:dyDescent="0.25">
      <c r="A171" s="92" t="s">
        <v>566</v>
      </c>
      <c r="B171">
        <v>9762273</v>
      </c>
      <c r="C171" s="97">
        <v>43101</v>
      </c>
      <c r="D171" s="95">
        <v>85000</v>
      </c>
      <c r="E171" s="95">
        <v>172400</v>
      </c>
      <c r="F171" t="s">
        <v>342</v>
      </c>
      <c r="G171" t="s">
        <v>342</v>
      </c>
      <c r="H171" s="84"/>
      <c r="I171" t="s">
        <v>275</v>
      </c>
      <c r="J171" t="s">
        <v>271</v>
      </c>
      <c r="K171" t="s">
        <v>411</v>
      </c>
    </row>
    <row r="172" spans="1:11" x14ac:dyDescent="0.25">
      <c r="A172" s="92" t="s">
        <v>567</v>
      </c>
      <c r="B172">
        <v>9709037</v>
      </c>
      <c r="C172" s="97">
        <v>43265</v>
      </c>
      <c r="D172" s="95">
        <v>110000</v>
      </c>
      <c r="E172" s="95">
        <v>174000</v>
      </c>
      <c r="F172" t="s">
        <v>480</v>
      </c>
      <c r="G172" t="s">
        <v>480</v>
      </c>
      <c r="H172" s="84">
        <v>2018</v>
      </c>
      <c r="I172" t="s">
        <v>385</v>
      </c>
      <c r="J172" t="s">
        <v>271</v>
      </c>
      <c r="K172" t="s">
        <v>568</v>
      </c>
    </row>
    <row r="173" spans="1:11" x14ac:dyDescent="0.25">
      <c r="A173" s="92" t="s">
        <v>569</v>
      </c>
      <c r="B173">
        <v>9709025</v>
      </c>
      <c r="C173" s="97">
        <v>43275</v>
      </c>
      <c r="D173" s="95">
        <v>110000</v>
      </c>
      <c r="E173" s="95">
        <v>174101</v>
      </c>
      <c r="F173" t="s">
        <v>342</v>
      </c>
      <c r="G173" t="s">
        <v>342</v>
      </c>
      <c r="H173" s="84"/>
      <c r="I173" t="s">
        <v>385</v>
      </c>
      <c r="J173" t="s">
        <v>271</v>
      </c>
      <c r="K173" t="s">
        <v>568</v>
      </c>
    </row>
    <row r="174" spans="1:11" x14ac:dyDescent="0.25">
      <c r="A174" s="92" t="s">
        <v>570</v>
      </c>
      <c r="B174">
        <v>9360817</v>
      </c>
      <c r="C174" s="97">
        <v>39680</v>
      </c>
      <c r="D174" s="95">
        <v>121914</v>
      </c>
      <c r="E174" s="95">
        <v>210100</v>
      </c>
      <c r="F174" t="s">
        <v>274</v>
      </c>
      <c r="G174" t="s">
        <v>252</v>
      </c>
      <c r="H174" s="84">
        <v>2033</v>
      </c>
      <c r="I174" t="s">
        <v>275</v>
      </c>
      <c r="J174" t="s">
        <v>254</v>
      </c>
      <c r="K174" t="s">
        <v>276</v>
      </c>
    </row>
    <row r="175" spans="1:11" x14ac:dyDescent="0.25">
      <c r="A175" s="92" t="s">
        <v>571</v>
      </c>
      <c r="B175">
        <v>9275359</v>
      </c>
      <c r="C175" s="97">
        <v>38077</v>
      </c>
      <c r="D175" s="95">
        <v>77351</v>
      </c>
      <c r="E175" s="95">
        <v>149172</v>
      </c>
      <c r="F175" t="s">
        <v>483</v>
      </c>
      <c r="G175" t="s">
        <v>348</v>
      </c>
      <c r="H175" s="84"/>
      <c r="I175" t="s">
        <v>259</v>
      </c>
      <c r="J175" t="s">
        <v>280</v>
      </c>
      <c r="K175" t="s">
        <v>281</v>
      </c>
    </row>
    <row r="176" spans="1:11" x14ac:dyDescent="0.25">
      <c r="A176" s="92" t="s">
        <v>572</v>
      </c>
      <c r="B176">
        <v>9256200</v>
      </c>
      <c r="C176" s="97">
        <v>37999</v>
      </c>
      <c r="D176" s="95">
        <v>74067</v>
      </c>
      <c r="E176" s="95">
        <v>138200</v>
      </c>
      <c r="F176" t="s">
        <v>278</v>
      </c>
      <c r="G176" t="s">
        <v>291</v>
      </c>
      <c r="H176" s="84">
        <v>2029</v>
      </c>
      <c r="I176" t="s">
        <v>253</v>
      </c>
      <c r="J176" t="s">
        <v>280</v>
      </c>
      <c r="K176" t="s">
        <v>573</v>
      </c>
    </row>
    <row r="177" spans="1:11" x14ac:dyDescent="0.25">
      <c r="A177" s="92" t="s">
        <v>574</v>
      </c>
      <c r="B177">
        <v>9236614</v>
      </c>
      <c r="C177" s="97">
        <v>37531</v>
      </c>
      <c r="D177" s="95">
        <v>68655</v>
      </c>
      <c r="E177" s="95">
        <v>135269</v>
      </c>
      <c r="F177" t="s">
        <v>575</v>
      </c>
      <c r="G177" t="s">
        <v>348</v>
      </c>
      <c r="H177" s="84"/>
      <c r="I177" t="s">
        <v>259</v>
      </c>
      <c r="J177" t="s">
        <v>260</v>
      </c>
      <c r="K177" t="s">
        <v>261</v>
      </c>
    </row>
    <row r="178" spans="1:11" x14ac:dyDescent="0.25">
      <c r="A178" s="92" t="s">
        <v>576</v>
      </c>
      <c r="B178">
        <v>9247364</v>
      </c>
      <c r="C178" s="97">
        <v>38169</v>
      </c>
      <c r="D178" s="95">
        <v>76500</v>
      </c>
      <c r="E178" s="95">
        <v>140624</v>
      </c>
      <c r="F178" t="s">
        <v>577</v>
      </c>
      <c r="G178" t="s">
        <v>578</v>
      </c>
      <c r="H178" s="84">
        <v>2034</v>
      </c>
      <c r="I178" t="s">
        <v>275</v>
      </c>
      <c r="J178" t="s">
        <v>280</v>
      </c>
      <c r="K178" t="s">
        <v>551</v>
      </c>
    </row>
    <row r="179" spans="1:11" x14ac:dyDescent="0.25">
      <c r="A179" s="92" t="s">
        <v>579</v>
      </c>
      <c r="B179">
        <v>9236626</v>
      </c>
      <c r="C179" s="97">
        <v>37617</v>
      </c>
      <c r="D179" s="95">
        <v>68696</v>
      </c>
      <c r="E179" s="95">
        <v>135269</v>
      </c>
      <c r="F179" t="s">
        <v>575</v>
      </c>
      <c r="G179" t="s">
        <v>348</v>
      </c>
      <c r="H179" s="84"/>
      <c r="I179" t="s">
        <v>259</v>
      </c>
      <c r="J179" t="s">
        <v>260</v>
      </c>
      <c r="K179" t="s">
        <v>261</v>
      </c>
    </row>
    <row r="180" spans="1:11" x14ac:dyDescent="0.25">
      <c r="A180" s="92" t="s">
        <v>580</v>
      </c>
      <c r="B180">
        <v>9390185</v>
      </c>
      <c r="C180" s="97">
        <v>40330</v>
      </c>
      <c r="D180" s="95">
        <v>86353</v>
      </c>
      <c r="E180" s="95">
        <v>153000</v>
      </c>
      <c r="F180" t="s">
        <v>394</v>
      </c>
      <c r="G180" t="s">
        <v>344</v>
      </c>
      <c r="H180" s="84"/>
      <c r="I180" t="s">
        <v>538</v>
      </c>
      <c r="J180" t="s">
        <v>369</v>
      </c>
      <c r="K180" t="s">
        <v>370</v>
      </c>
    </row>
    <row r="181" spans="1:11" x14ac:dyDescent="0.25">
      <c r="A181" s="92" t="s">
        <v>581</v>
      </c>
      <c r="B181">
        <v>9707508</v>
      </c>
      <c r="C181" s="97">
        <v>42647</v>
      </c>
      <c r="D181" s="95">
        <v>94400</v>
      </c>
      <c r="E181" s="95">
        <v>174000</v>
      </c>
      <c r="F181" t="s">
        <v>342</v>
      </c>
      <c r="G181" t="s">
        <v>348</v>
      </c>
      <c r="H181" s="84"/>
      <c r="I181" t="s">
        <v>253</v>
      </c>
      <c r="J181" t="s">
        <v>380</v>
      </c>
      <c r="K181" t="s">
        <v>342</v>
      </c>
    </row>
    <row r="182" spans="1:11" x14ac:dyDescent="0.25">
      <c r="A182" s="92" t="s">
        <v>582</v>
      </c>
      <c r="B182">
        <v>9744013</v>
      </c>
      <c r="C182" s="97">
        <v>43190</v>
      </c>
      <c r="D182" s="95">
        <v>98000</v>
      </c>
      <c r="E182" s="95">
        <v>174000</v>
      </c>
      <c r="F182" t="s">
        <v>474</v>
      </c>
      <c r="G182" t="s">
        <v>348</v>
      </c>
      <c r="H182" s="84"/>
      <c r="I182" t="s">
        <v>270</v>
      </c>
      <c r="J182" t="s">
        <v>380</v>
      </c>
      <c r="K182" t="s">
        <v>351</v>
      </c>
    </row>
    <row r="183" spans="1:11" x14ac:dyDescent="0.25">
      <c r="A183" s="92" t="s">
        <v>583</v>
      </c>
      <c r="B183">
        <v>9707510</v>
      </c>
      <c r="C183" s="97">
        <v>42678</v>
      </c>
      <c r="D183" s="95">
        <v>94000</v>
      </c>
      <c r="E183" s="95">
        <v>174000</v>
      </c>
      <c r="F183" t="s">
        <v>342</v>
      </c>
      <c r="G183" t="s">
        <v>348</v>
      </c>
      <c r="H183" s="84">
        <v>2023</v>
      </c>
      <c r="I183" t="s">
        <v>253</v>
      </c>
      <c r="J183" t="s">
        <v>380</v>
      </c>
      <c r="K183" t="s">
        <v>342</v>
      </c>
    </row>
    <row r="184" spans="1:11" x14ac:dyDescent="0.25">
      <c r="A184" s="92" t="s">
        <v>584</v>
      </c>
      <c r="B184">
        <v>9744025</v>
      </c>
      <c r="C184" s="97">
        <v>43538</v>
      </c>
      <c r="D184" s="95">
        <v>98000</v>
      </c>
      <c r="E184" s="95">
        <v>174000</v>
      </c>
      <c r="F184" t="s">
        <v>585</v>
      </c>
      <c r="G184" t="s">
        <v>348</v>
      </c>
      <c r="H184" s="84">
        <v>2027</v>
      </c>
      <c r="I184" t="s">
        <v>270</v>
      </c>
      <c r="J184" t="s">
        <v>380</v>
      </c>
      <c r="K184" t="s">
        <v>351</v>
      </c>
    </row>
    <row r="185" spans="1:11" x14ac:dyDescent="0.25">
      <c r="A185" s="92" t="s">
        <v>586</v>
      </c>
      <c r="B185">
        <v>9687021</v>
      </c>
      <c r="C185" s="97">
        <v>42576</v>
      </c>
      <c r="D185" s="95">
        <v>98000</v>
      </c>
      <c r="E185" s="95">
        <v>174000</v>
      </c>
      <c r="F185" t="s">
        <v>342</v>
      </c>
      <c r="G185" t="s">
        <v>348</v>
      </c>
      <c r="H185" s="84"/>
      <c r="I185" t="s">
        <v>253</v>
      </c>
      <c r="J185" t="s">
        <v>380</v>
      </c>
      <c r="K185" t="s">
        <v>342</v>
      </c>
    </row>
    <row r="186" spans="1:11" x14ac:dyDescent="0.25">
      <c r="A186" s="92" t="s">
        <v>587</v>
      </c>
      <c r="B186">
        <v>9687019</v>
      </c>
      <c r="C186" s="97">
        <v>42458</v>
      </c>
      <c r="D186" s="95">
        <v>98000</v>
      </c>
      <c r="E186" s="95">
        <v>174000</v>
      </c>
      <c r="F186" t="s">
        <v>342</v>
      </c>
      <c r="G186" t="s">
        <v>348</v>
      </c>
      <c r="H186" s="84"/>
      <c r="I186" t="s">
        <v>253</v>
      </c>
      <c r="J186" t="s">
        <v>380</v>
      </c>
      <c r="K186" t="s">
        <v>342</v>
      </c>
    </row>
    <row r="187" spans="1:11" x14ac:dyDescent="0.25">
      <c r="A187" s="92" t="s">
        <v>588</v>
      </c>
      <c r="B187">
        <v>9748904</v>
      </c>
      <c r="C187" s="97">
        <v>43184</v>
      </c>
      <c r="D187" s="95">
        <v>93613</v>
      </c>
      <c r="E187" s="95">
        <v>174000</v>
      </c>
      <c r="F187" t="s">
        <v>585</v>
      </c>
      <c r="G187" t="s">
        <v>348</v>
      </c>
      <c r="H187" s="84">
        <v>2025</v>
      </c>
      <c r="I187" t="s">
        <v>385</v>
      </c>
      <c r="J187" t="s">
        <v>589</v>
      </c>
      <c r="K187" t="s">
        <v>590</v>
      </c>
    </row>
    <row r="188" spans="1:11" x14ac:dyDescent="0.25">
      <c r="A188" s="92" t="s">
        <v>591</v>
      </c>
      <c r="B188">
        <v>9748899</v>
      </c>
      <c r="C188" s="97">
        <v>43435</v>
      </c>
      <c r="D188" s="95">
        <v>93613</v>
      </c>
      <c r="E188" s="95">
        <v>174000</v>
      </c>
      <c r="F188" t="s">
        <v>585</v>
      </c>
      <c r="G188" t="s">
        <v>410</v>
      </c>
      <c r="H188" s="84">
        <v>2027</v>
      </c>
      <c r="I188" t="s">
        <v>385</v>
      </c>
      <c r="J188" t="s">
        <v>589</v>
      </c>
      <c r="K188" t="s">
        <v>592</v>
      </c>
    </row>
    <row r="189" spans="1:11" x14ac:dyDescent="0.25">
      <c r="A189" s="92" t="s">
        <v>593</v>
      </c>
      <c r="B189">
        <v>9638915</v>
      </c>
      <c r="C189" s="97">
        <v>42130</v>
      </c>
      <c r="D189" s="95">
        <v>86125</v>
      </c>
      <c r="E189" s="95">
        <v>155000</v>
      </c>
      <c r="F189" t="s">
        <v>594</v>
      </c>
      <c r="G189" t="s">
        <v>595</v>
      </c>
      <c r="H189" s="84">
        <v>43891</v>
      </c>
      <c r="I189" t="s">
        <v>265</v>
      </c>
      <c r="J189" t="s">
        <v>380</v>
      </c>
      <c r="K189" t="s">
        <v>351</v>
      </c>
    </row>
    <row r="190" spans="1:11" x14ac:dyDescent="0.25">
      <c r="A190" s="92" t="s">
        <v>596</v>
      </c>
      <c r="B190">
        <v>9600530</v>
      </c>
      <c r="C190" s="97">
        <v>41361</v>
      </c>
      <c r="D190" s="95">
        <v>82179</v>
      </c>
      <c r="E190" s="95">
        <v>155000</v>
      </c>
      <c r="F190" t="s">
        <v>474</v>
      </c>
      <c r="G190" t="s">
        <v>348</v>
      </c>
      <c r="H190" s="84"/>
      <c r="I190" t="s">
        <v>253</v>
      </c>
      <c r="J190" t="s">
        <v>369</v>
      </c>
      <c r="K190" t="s">
        <v>370</v>
      </c>
    </row>
    <row r="191" spans="1:11" x14ac:dyDescent="0.25">
      <c r="A191" s="92" t="s">
        <v>597</v>
      </c>
      <c r="B191">
        <v>9638903</v>
      </c>
      <c r="C191" s="97">
        <v>41992</v>
      </c>
      <c r="D191" s="95">
        <v>86125</v>
      </c>
      <c r="E191" s="95">
        <v>155000</v>
      </c>
      <c r="F191" t="s">
        <v>342</v>
      </c>
      <c r="G191" t="s">
        <v>480</v>
      </c>
      <c r="H191" s="84"/>
      <c r="I191" t="s">
        <v>265</v>
      </c>
      <c r="J191" t="s">
        <v>380</v>
      </c>
      <c r="K191" t="s">
        <v>351</v>
      </c>
    </row>
    <row r="192" spans="1:11" x14ac:dyDescent="0.25">
      <c r="A192" s="92" t="s">
        <v>598</v>
      </c>
      <c r="B192">
        <v>9352860</v>
      </c>
      <c r="C192" s="97">
        <v>40329</v>
      </c>
      <c r="D192" s="95">
        <v>82291</v>
      </c>
      <c r="E192" s="95">
        <v>155000</v>
      </c>
      <c r="F192" t="s">
        <v>474</v>
      </c>
      <c r="G192" t="s">
        <v>348</v>
      </c>
      <c r="H192" s="84"/>
      <c r="I192" t="s">
        <v>253</v>
      </c>
      <c r="J192" t="s">
        <v>254</v>
      </c>
      <c r="K192" t="s">
        <v>599</v>
      </c>
    </row>
    <row r="193" spans="1:11" x14ac:dyDescent="0.25">
      <c r="A193" s="92" t="s">
        <v>600</v>
      </c>
      <c r="B193">
        <v>9634086</v>
      </c>
      <c r="C193" s="97">
        <v>41575</v>
      </c>
      <c r="D193" s="95">
        <v>81983</v>
      </c>
      <c r="E193" s="95">
        <v>155000</v>
      </c>
      <c r="F193" t="s">
        <v>601</v>
      </c>
      <c r="G193" t="s">
        <v>348</v>
      </c>
      <c r="H193" s="84"/>
      <c r="I193" t="s">
        <v>253</v>
      </c>
      <c r="J193" t="s">
        <v>342</v>
      </c>
      <c r="K193" t="s">
        <v>342</v>
      </c>
    </row>
    <row r="194" spans="1:11" x14ac:dyDescent="0.25">
      <c r="A194" s="92" t="s">
        <v>602</v>
      </c>
      <c r="B194">
        <v>9600528</v>
      </c>
      <c r="C194" s="97">
        <v>41310</v>
      </c>
      <c r="D194" s="95">
        <v>82105</v>
      </c>
      <c r="E194" s="95">
        <v>155000</v>
      </c>
      <c r="F194" t="s">
        <v>594</v>
      </c>
      <c r="G194" t="s">
        <v>348</v>
      </c>
      <c r="H194" s="84">
        <v>44805</v>
      </c>
      <c r="I194" t="s">
        <v>253</v>
      </c>
      <c r="J194" t="s">
        <v>369</v>
      </c>
      <c r="K194" t="s">
        <v>370</v>
      </c>
    </row>
    <row r="195" spans="1:11" x14ac:dyDescent="0.25">
      <c r="A195" s="92" t="s">
        <v>603</v>
      </c>
      <c r="B195">
        <v>9355604</v>
      </c>
      <c r="C195" s="97">
        <v>40396</v>
      </c>
      <c r="D195" s="95">
        <v>82339</v>
      </c>
      <c r="E195" s="95">
        <v>155000</v>
      </c>
      <c r="F195" t="s">
        <v>474</v>
      </c>
      <c r="G195" t="s">
        <v>348</v>
      </c>
      <c r="H195" s="84"/>
      <c r="I195" t="s">
        <v>253</v>
      </c>
      <c r="J195" t="s">
        <v>369</v>
      </c>
      <c r="K195" t="s">
        <v>370</v>
      </c>
    </row>
    <row r="196" spans="1:11" x14ac:dyDescent="0.25">
      <c r="A196" s="92" t="s">
        <v>604</v>
      </c>
      <c r="B196">
        <v>9626285</v>
      </c>
      <c r="C196" s="97">
        <v>41487</v>
      </c>
      <c r="D196" s="95">
        <v>81847</v>
      </c>
      <c r="E196" s="95">
        <v>155000</v>
      </c>
      <c r="F196" t="s">
        <v>474</v>
      </c>
      <c r="G196" t="s">
        <v>348</v>
      </c>
      <c r="H196" s="84"/>
      <c r="I196" t="s">
        <v>253</v>
      </c>
      <c r="J196" t="s">
        <v>342</v>
      </c>
      <c r="K196" t="s">
        <v>342</v>
      </c>
    </row>
    <row r="197" spans="1:11" x14ac:dyDescent="0.25">
      <c r="A197" s="92" t="s">
        <v>605</v>
      </c>
      <c r="B197">
        <v>9626273</v>
      </c>
      <c r="C197" s="97">
        <v>41431</v>
      </c>
      <c r="D197" s="95">
        <v>82010</v>
      </c>
      <c r="E197" s="95">
        <v>155000</v>
      </c>
      <c r="F197" t="s">
        <v>474</v>
      </c>
      <c r="G197" t="s">
        <v>348</v>
      </c>
      <c r="H197" s="84"/>
      <c r="I197" t="s">
        <v>253</v>
      </c>
      <c r="J197" t="s">
        <v>342</v>
      </c>
      <c r="K197" t="s">
        <v>342</v>
      </c>
    </row>
    <row r="198" spans="1:11" x14ac:dyDescent="0.25">
      <c r="A198" s="92" t="s">
        <v>606</v>
      </c>
      <c r="B198">
        <v>9816763</v>
      </c>
      <c r="C198" s="97">
        <v>43677</v>
      </c>
      <c r="D198" s="95">
        <v>100000</v>
      </c>
      <c r="E198" s="95">
        <v>180000</v>
      </c>
      <c r="F198" t="s">
        <v>483</v>
      </c>
      <c r="G198" t="s">
        <v>269</v>
      </c>
      <c r="H198" s="84">
        <v>44317</v>
      </c>
      <c r="I198" t="s">
        <v>270</v>
      </c>
      <c r="J198" t="s">
        <v>589</v>
      </c>
      <c r="K198" t="s">
        <v>342</v>
      </c>
    </row>
    <row r="199" spans="1:11" x14ac:dyDescent="0.25">
      <c r="A199" s="92" t="s">
        <v>607</v>
      </c>
      <c r="B199">
        <v>9375721</v>
      </c>
      <c r="C199" s="97">
        <v>40190</v>
      </c>
      <c r="D199" s="95">
        <v>79592</v>
      </c>
      <c r="E199" s="95">
        <v>154200</v>
      </c>
      <c r="F199" t="s">
        <v>608</v>
      </c>
      <c r="G199" t="s">
        <v>348</v>
      </c>
      <c r="H199" s="84">
        <v>2030</v>
      </c>
      <c r="I199" t="s">
        <v>253</v>
      </c>
      <c r="J199" t="s">
        <v>280</v>
      </c>
      <c r="K199" t="s">
        <v>281</v>
      </c>
    </row>
    <row r="200" spans="1:11" x14ac:dyDescent="0.25">
      <c r="A200" s="92" t="s">
        <v>609</v>
      </c>
      <c r="B200">
        <v>9253222</v>
      </c>
      <c r="C200" s="97">
        <v>38022</v>
      </c>
      <c r="D200" s="95">
        <v>72740</v>
      </c>
      <c r="E200" s="95">
        <v>135269</v>
      </c>
      <c r="F200" t="s">
        <v>575</v>
      </c>
      <c r="G200" t="s">
        <v>348</v>
      </c>
      <c r="H200" s="84"/>
      <c r="I200" t="s">
        <v>259</v>
      </c>
      <c r="J200" t="s">
        <v>260</v>
      </c>
      <c r="K200" t="s">
        <v>261</v>
      </c>
    </row>
    <row r="201" spans="1:11" x14ac:dyDescent="0.25">
      <c r="A201" s="92" t="s">
        <v>610</v>
      </c>
      <c r="B201">
        <v>9768382</v>
      </c>
      <c r="C201" s="97">
        <v>43415</v>
      </c>
      <c r="D201" s="95">
        <v>79970</v>
      </c>
      <c r="E201" s="95">
        <v>172410</v>
      </c>
      <c r="F201" t="s">
        <v>29</v>
      </c>
      <c r="G201" t="s">
        <v>405</v>
      </c>
      <c r="H201" s="84">
        <v>2038</v>
      </c>
      <c r="I201" t="s">
        <v>406</v>
      </c>
      <c r="J201" t="s">
        <v>380</v>
      </c>
      <c r="K201" t="s">
        <v>351</v>
      </c>
    </row>
    <row r="202" spans="1:11" x14ac:dyDescent="0.25">
      <c r="A202" s="92" t="s">
        <v>611</v>
      </c>
      <c r="B202">
        <v>9038452</v>
      </c>
      <c r="C202" s="97">
        <v>34851</v>
      </c>
      <c r="D202" s="95">
        <v>71593</v>
      </c>
      <c r="E202" s="95">
        <v>137000</v>
      </c>
      <c r="F202" t="s">
        <v>304</v>
      </c>
      <c r="G202" t="s">
        <v>305</v>
      </c>
      <c r="H202" s="84">
        <v>2021</v>
      </c>
      <c r="I202" t="s">
        <v>259</v>
      </c>
      <c r="J202" t="s">
        <v>280</v>
      </c>
      <c r="K202" t="s">
        <v>281</v>
      </c>
    </row>
    <row r="203" spans="1:11" x14ac:dyDescent="0.25">
      <c r="A203" s="92" t="s">
        <v>612</v>
      </c>
      <c r="B203">
        <v>9360922</v>
      </c>
      <c r="C203" s="97">
        <v>40218</v>
      </c>
      <c r="D203" s="95">
        <v>87194</v>
      </c>
      <c r="E203" s="95">
        <v>177419</v>
      </c>
      <c r="F203" t="s">
        <v>289</v>
      </c>
      <c r="G203" t="s">
        <v>252</v>
      </c>
      <c r="H203" s="84"/>
      <c r="I203" t="s">
        <v>253</v>
      </c>
      <c r="J203" t="s">
        <v>342</v>
      </c>
      <c r="K203" t="s">
        <v>342</v>
      </c>
    </row>
    <row r="204" spans="1:11" x14ac:dyDescent="0.25">
      <c r="A204" s="92" t="s">
        <v>613</v>
      </c>
      <c r="B204">
        <v>9269207</v>
      </c>
      <c r="C204" s="97">
        <v>38009</v>
      </c>
      <c r="D204" s="95">
        <v>34800</v>
      </c>
      <c r="E204" s="95">
        <v>74100</v>
      </c>
      <c r="F204" t="s">
        <v>434</v>
      </c>
      <c r="G204" t="s">
        <v>348</v>
      </c>
      <c r="H204" s="84"/>
      <c r="I204" t="s">
        <v>614</v>
      </c>
      <c r="J204" t="s">
        <v>380</v>
      </c>
      <c r="K204" t="s">
        <v>615</v>
      </c>
    </row>
    <row r="205" spans="1:11" x14ac:dyDescent="0.25">
      <c r="A205" s="92" t="s">
        <v>616</v>
      </c>
      <c r="B205">
        <v>9253105</v>
      </c>
      <c r="C205" s="97">
        <v>37910</v>
      </c>
      <c r="D205" s="95">
        <v>74893</v>
      </c>
      <c r="E205" s="95">
        <v>140648</v>
      </c>
      <c r="F205" t="s">
        <v>617</v>
      </c>
      <c r="G205" t="s">
        <v>339</v>
      </c>
      <c r="H205" s="84">
        <v>2019</v>
      </c>
      <c r="I205" t="s">
        <v>275</v>
      </c>
      <c r="J205" t="s">
        <v>280</v>
      </c>
      <c r="K205" t="s">
        <v>551</v>
      </c>
    </row>
    <row r="206" spans="1:11" x14ac:dyDescent="0.25">
      <c r="A206" s="92" t="s">
        <v>618</v>
      </c>
      <c r="B206">
        <v>9626039</v>
      </c>
      <c r="C206" s="97">
        <v>41897</v>
      </c>
      <c r="D206" s="95">
        <v>85200</v>
      </c>
      <c r="E206" s="95">
        <v>160000</v>
      </c>
      <c r="F206" t="s">
        <v>342</v>
      </c>
      <c r="G206" t="s">
        <v>480</v>
      </c>
      <c r="H206" s="84"/>
      <c r="I206" t="s">
        <v>253</v>
      </c>
      <c r="J206" t="s">
        <v>380</v>
      </c>
      <c r="K206" t="s">
        <v>351</v>
      </c>
    </row>
    <row r="207" spans="1:11" x14ac:dyDescent="0.25">
      <c r="A207" s="92" t="s">
        <v>619</v>
      </c>
      <c r="B207">
        <v>9626027</v>
      </c>
      <c r="C207" s="97">
        <v>41555</v>
      </c>
      <c r="D207" s="95">
        <v>82030</v>
      </c>
      <c r="E207" s="95">
        <v>160000</v>
      </c>
      <c r="F207" t="s">
        <v>342</v>
      </c>
      <c r="G207" t="s">
        <v>480</v>
      </c>
      <c r="H207" s="84"/>
      <c r="I207" t="s">
        <v>253</v>
      </c>
      <c r="J207" t="s">
        <v>342</v>
      </c>
      <c r="K207" t="s">
        <v>351</v>
      </c>
    </row>
    <row r="208" spans="1:11" x14ac:dyDescent="0.25">
      <c r="A208" s="92" t="s">
        <v>620</v>
      </c>
      <c r="B208">
        <v>9624926</v>
      </c>
      <c r="C208" s="97">
        <v>41904</v>
      </c>
      <c r="D208" s="95">
        <v>82048</v>
      </c>
      <c r="E208" s="95">
        <v>159800</v>
      </c>
      <c r="F208" t="s">
        <v>621</v>
      </c>
      <c r="G208" t="s">
        <v>480</v>
      </c>
      <c r="H208" s="84">
        <v>2027</v>
      </c>
      <c r="I208" t="s">
        <v>265</v>
      </c>
      <c r="J208" t="s">
        <v>342</v>
      </c>
      <c r="K208" t="s">
        <v>342</v>
      </c>
    </row>
    <row r="209" spans="1:11" x14ac:dyDescent="0.25">
      <c r="A209" s="92" t="s">
        <v>622</v>
      </c>
      <c r="B209">
        <v>9624940</v>
      </c>
      <c r="C209" s="97">
        <v>41913</v>
      </c>
      <c r="D209" s="95">
        <v>85200</v>
      </c>
      <c r="E209" s="95">
        <v>170000</v>
      </c>
      <c r="F209" t="s">
        <v>623</v>
      </c>
      <c r="G209" t="s">
        <v>624</v>
      </c>
      <c r="H209" s="84">
        <v>2018</v>
      </c>
      <c r="I209" t="s">
        <v>265</v>
      </c>
      <c r="J209" t="s">
        <v>380</v>
      </c>
      <c r="K209" t="s">
        <v>351</v>
      </c>
    </row>
    <row r="210" spans="1:11" x14ac:dyDescent="0.25">
      <c r="A210" s="92" t="s">
        <v>625</v>
      </c>
      <c r="B210">
        <v>7361922</v>
      </c>
      <c r="C210" s="97">
        <v>40179</v>
      </c>
      <c r="D210" s="95">
        <v>66200</v>
      </c>
      <c r="E210" s="95">
        <v>125858</v>
      </c>
      <c r="F210" t="s">
        <v>626</v>
      </c>
      <c r="G210" t="s">
        <v>627</v>
      </c>
      <c r="H210" s="84">
        <v>2020</v>
      </c>
      <c r="I210" t="s">
        <v>259</v>
      </c>
      <c r="J210" t="s">
        <v>628</v>
      </c>
      <c r="K210" t="s">
        <v>629</v>
      </c>
    </row>
    <row r="211" spans="1:11" x14ac:dyDescent="0.25">
      <c r="A211" s="92" t="s">
        <v>630</v>
      </c>
      <c r="B211">
        <v>9655042</v>
      </c>
      <c r="C211" s="97">
        <v>41913</v>
      </c>
      <c r="D211" s="95">
        <v>82200</v>
      </c>
      <c r="E211" s="95">
        <v>160000</v>
      </c>
      <c r="F211" t="s">
        <v>631</v>
      </c>
      <c r="G211" t="s">
        <v>348</v>
      </c>
      <c r="H211" s="84"/>
      <c r="I211" t="s">
        <v>265</v>
      </c>
      <c r="J211" t="s">
        <v>369</v>
      </c>
      <c r="K211" t="s">
        <v>370</v>
      </c>
    </row>
    <row r="212" spans="1:11" x14ac:dyDescent="0.25">
      <c r="A212" s="92" t="s">
        <v>632</v>
      </c>
      <c r="B212">
        <v>9654696</v>
      </c>
      <c r="C212" s="97">
        <v>41953</v>
      </c>
      <c r="D212" s="95">
        <v>81000</v>
      </c>
      <c r="E212" s="95">
        <v>162000</v>
      </c>
      <c r="F212" t="s">
        <v>342</v>
      </c>
      <c r="G212" t="s">
        <v>480</v>
      </c>
      <c r="H212" s="84"/>
      <c r="I212" t="s">
        <v>265</v>
      </c>
      <c r="J212" t="s">
        <v>342</v>
      </c>
      <c r="K212" t="s">
        <v>342</v>
      </c>
    </row>
    <row r="213" spans="1:11" x14ac:dyDescent="0.25">
      <c r="A213" s="92" t="s">
        <v>633</v>
      </c>
      <c r="B213">
        <v>9303560</v>
      </c>
      <c r="C213" s="97">
        <v>38718</v>
      </c>
      <c r="D213" s="95">
        <v>84894</v>
      </c>
      <c r="E213" s="95">
        <v>145700</v>
      </c>
      <c r="F213" t="s">
        <v>634</v>
      </c>
      <c r="G213" t="s">
        <v>635</v>
      </c>
      <c r="H213" s="84">
        <v>2019</v>
      </c>
      <c r="I213" t="s">
        <v>275</v>
      </c>
      <c r="J213" t="s">
        <v>280</v>
      </c>
      <c r="K213" t="s">
        <v>281</v>
      </c>
    </row>
    <row r="214" spans="1:11" x14ac:dyDescent="0.25">
      <c r="A214" s="92" t="s">
        <v>636</v>
      </c>
      <c r="B214">
        <v>9637325</v>
      </c>
      <c r="C214" s="97">
        <v>42035</v>
      </c>
      <c r="D214" s="95">
        <v>85200</v>
      </c>
      <c r="E214" s="95">
        <v>160000</v>
      </c>
      <c r="F214" t="s">
        <v>342</v>
      </c>
      <c r="G214" t="s">
        <v>480</v>
      </c>
      <c r="H214" s="84"/>
      <c r="I214" t="s">
        <v>265</v>
      </c>
      <c r="J214" t="s">
        <v>342</v>
      </c>
      <c r="K214" t="s">
        <v>342</v>
      </c>
    </row>
    <row r="215" spans="1:11" x14ac:dyDescent="0.25">
      <c r="A215" s="92" t="s">
        <v>637</v>
      </c>
      <c r="B215">
        <v>9633991</v>
      </c>
      <c r="C215" s="97">
        <v>41678</v>
      </c>
      <c r="D215" s="95">
        <v>87015</v>
      </c>
      <c r="E215" s="95">
        <v>170000</v>
      </c>
      <c r="F215" t="s">
        <v>638</v>
      </c>
      <c r="G215" t="s">
        <v>95</v>
      </c>
      <c r="H215" s="84">
        <v>2019</v>
      </c>
      <c r="I215" t="s">
        <v>265</v>
      </c>
      <c r="J215" t="s">
        <v>380</v>
      </c>
      <c r="K215" t="s">
        <v>351</v>
      </c>
    </row>
    <row r="216" spans="1:11" x14ac:dyDescent="0.25">
      <c r="A216" s="92" t="s">
        <v>639</v>
      </c>
      <c r="B216">
        <v>9654701</v>
      </c>
      <c r="C216" s="97">
        <v>42016</v>
      </c>
      <c r="D216" s="95">
        <v>81000</v>
      </c>
      <c r="E216" s="95">
        <v>162000</v>
      </c>
      <c r="F216" t="s">
        <v>342</v>
      </c>
      <c r="G216" t="s">
        <v>480</v>
      </c>
      <c r="H216" s="84"/>
      <c r="I216" t="s">
        <v>265</v>
      </c>
      <c r="J216" t="s">
        <v>342</v>
      </c>
      <c r="K216" t="s">
        <v>342</v>
      </c>
    </row>
    <row r="217" spans="1:11" x14ac:dyDescent="0.25">
      <c r="A217" s="92" t="s">
        <v>640</v>
      </c>
      <c r="B217">
        <v>9320374</v>
      </c>
      <c r="C217" s="97">
        <v>38884</v>
      </c>
      <c r="D217" s="95">
        <v>84823</v>
      </c>
      <c r="E217" s="95">
        <v>145700</v>
      </c>
      <c r="F217" t="s">
        <v>480</v>
      </c>
      <c r="G217" t="s">
        <v>480</v>
      </c>
      <c r="H217" s="84"/>
      <c r="I217" t="s">
        <v>275</v>
      </c>
      <c r="J217" t="s">
        <v>280</v>
      </c>
      <c r="K217" t="s">
        <v>281</v>
      </c>
    </row>
    <row r="218" spans="1:11" x14ac:dyDescent="0.25">
      <c r="A218" s="92" t="s">
        <v>641</v>
      </c>
      <c r="B218">
        <v>9785500</v>
      </c>
      <c r="C218" s="97">
        <v>43100</v>
      </c>
      <c r="D218" s="95">
        <v>87000</v>
      </c>
      <c r="E218" s="95">
        <v>154918</v>
      </c>
      <c r="F218" t="s">
        <v>342</v>
      </c>
      <c r="G218" t="s">
        <v>342</v>
      </c>
      <c r="H218" s="84"/>
      <c r="I218" t="s">
        <v>390</v>
      </c>
      <c r="J218" t="s">
        <v>369</v>
      </c>
      <c r="K218" t="s">
        <v>370</v>
      </c>
    </row>
    <row r="219" spans="1:11" x14ac:dyDescent="0.25">
      <c r="A219" s="92" t="s">
        <v>642</v>
      </c>
      <c r="B219">
        <v>9624938</v>
      </c>
      <c r="C219" s="97">
        <v>41897</v>
      </c>
      <c r="D219" s="95">
        <v>85200</v>
      </c>
      <c r="E219" s="95">
        <v>160000</v>
      </c>
      <c r="F219" t="s">
        <v>342</v>
      </c>
      <c r="G219" t="s">
        <v>480</v>
      </c>
      <c r="H219" s="84"/>
      <c r="I219" t="s">
        <v>265</v>
      </c>
      <c r="J219" t="s">
        <v>342</v>
      </c>
      <c r="K219" t="s">
        <v>342</v>
      </c>
    </row>
    <row r="220" spans="1:11" x14ac:dyDescent="0.25">
      <c r="A220" s="92" t="s">
        <v>643</v>
      </c>
      <c r="B220">
        <v>9624914</v>
      </c>
      <c r="C220" s="97">
        <v>41530</v>
      </c>
      <c r="D220" s="95">
        <v>82048</v>
      </c>
      <c r="E220" s="95">
        <v>160000</v>
      </c>
      <c r="F220" t="s">
        <v>342</v>
      </c>
      <c r="G220" t="s">
        <v>480</v>
      </c>
      <c r="H220" s="84"/>
      <c r="I220" t="s">
        <v>253</v>
      </c>
      <c r="J220" t="s">
        <v>342</v>
      </c>
      <c r="K220" t="s">
        <v>351</v>
      </c>
    </row>
    <row r="221" spans="1:11" x14ac:dyDescent="0.25">
      <c r="A221" s="92" t="s">
        <v>644</v>
      </c>
      <c r="B221">
        <v>9635315</v>
      </c>
      <c r="C221" s="97">
        <v>42016</v>
      </c>
      <c r="D221" s="95">
        <v>85200</v>
      </c>
      <c r="E221" s="95">
        <v>160000</v>
      </c>
      <c r="F221" t="s">
        <v>342</v>
      </c>
      <c r="G221" t="s">
        <v>480</v>
      </c>
      <c r="H221" s="84"/>
      <c r="I221" t="s">
        <v>265</v>
      </c>
      <c r="J221" t="s">
        <v>380</v>
      </c>
      <c r="K221" t="s">
        <v>351</v>
      </c>
    </row>
    <row r="222" spans="1:11" x14ac:dyDescent="0.25">
      <c r="A222" s="92" t="s">
        <v>645</v>
      </c>
      <c r="B222">
        <v>7373327</v>
      </c>
      <c r="C222" s="97">
        <v>39600</v>
      </c>
      <c r="D222" s="95">
        <v>80239</v>
      </c>
      <c r="E222" s="95">
        <v>129000</v>
      </c>
      <c r="F222" t="s">
        <v>540</v>
      </c>
      <c r="G222" t="s">
        <v>102</v>
      </c>
      <c r="H222" s="84">
        <v>2018</v>
      </c>
      <c r="I222" t="s">
        <v>259</v>
      </c>
      <c r="J222" t="s">
        <v>280</v>
      </c>
      <c r="K222" t="s">
        <v>646</v>
      </c>
    </row>
    <row r="223" spans="1:11" x14ac:dyDescent="0.25">
      <c r="A223" s="92" t="s">
        <v>647</v>
      </c>
      <c r="B223">
        <v>9655808</v>
      </c>
      <c r="C223" s="97">
        <v>42309</v>
      </c>
      <c r="D223" s="95">
        <v>82200</v>
      </c>
      <c r="E223" s="95">
        <v>160000</v>
      </c>
      <c r="F223" t="s">
        <v>648</v>
      </c>
      <c r="G223" t="s">
        <v>649</v>
      </c>
      <c r="H223" s="84">
        <v>2021</v>
      </c>
      <c r="I223" t="s">
        <v>253</v>
      </c>
      <c r="J223" t="s">
        <v>369</v>
      </c>
      <c r="K223" t="s">
        <v>650</v>
      </c>
    </row>
    <row r="224" spans="1:11" x14ac:dyDescent="0.25">
      <c r="A224" s="92" t="s">
        <v>651</v>
      </c>
      <c r="B224">
        <v>9256767</v>
      </c>
      <c r="C224" s="97">
        <v>38358</v>
      </c>
      <c r="D224" s="95">
        <v>79950</v>
      </c>
      <c r="E224" s="95">
        <v>140000</v>
      </c>
      <c r="F224" t="s">
        <v>621</v>
      </c>
      <c r="G224" t="s">
        <v>480</v>
      </c>
      <c r="H224" s="84"/>
      <c r="I224" t="s">
        <v>253</v>
      </c>
      <c r="J224" t="s">
        <v>342</v>
      </c>
      <c r="K224" t="s">
        <v>342</v>
      </c>
    </row>
    <row r="225" spans="1:11" x14ac:dyDescent="0.25">
      <c r="A225" s="92" t="s">
        <v>652</v>
      </c>
      <c r="B225">
        <v>9256614</v>
      </c>
      <c r="C225" s="97">
        <v>38091</v>
      </c>
      <c r="D225" s="95">
        <v>80810</v>
      </c>
      <c r="E225" s="95">
        <v>138000</v>
      </c>
      <c r="F225" t="s">
        <v>540</v>
      </c>
      <c r="G225" t="s">
        <v>102</v>
      </c>
      <c r="H225" s="84"/>
      <c r="I225" t="s">
        <v>265</v>
      </c>
      <c r="J225" t="s">
        <v>260</v>
      </c>
      <c r="K225" t="s">
        <v>432</v>
      </c>
    </row>
    <row r="226" spans="1:11" x14ac:dyDescent="0.25">
      <c r="A226" s="92" t="s">
        <v>653</v>
      </c>
      <c r="B226">
        <v>9315707</v>
      </c>
      <c r="C226" s="97">
        <v>39126</v>
      </c>
      <c r="D226" s="95">
        <v>85214</v>
      </c>
      <c r="E226" s="95">
        <v>149700</v>
      </c>
      <c r="F226" t="s">
        <v>480</v>
      </c>
      <c r="G226" t="s">
        <v>480</v>
      </c>
      <c r="H226" s="84"/>
      <c r="I226" t="s">
        <v>253</v>
      </c>
      <c r="J226" t="s">
        <v>260</v>
      </c>
      <c r="K226" t="s">
        <v>286</v>
      </c>
    </row>
    <row r="227" spans="1:11" x14ac:dyDescent="0.25">
      <c r="A227" s="92" t="s">
        <v>654</v>
      </c>
      <c r="B227">
        <v>9315719</v>
      </c>
      <c r="C227" s="97">
        <v>39177</v>
      </c>
      <c r="D227" s="95">
        <v>84812</v>
      </c>
      <c r="E227" s="95">
        <v>149700</v>
      </c>
      <c r="F227" t="s">
        <v>434</v>
      </c>
      <c r="G227" t="s">
        <v>348</v>
      </c>
      <c r="H227" s="84">
        <v>2020</v>
      </c>
      <c r="I227" t="s">
        <v>253</v>
      </c>
      <c r="J227" t="s">
        <v>342</v>
      </c>
      <c r="K227" t="s">
        <v>342</v>
      </c>
    </row>
    <row r="228" spans="1:11" x14ac:dyDescent="0.25">
      <c r="A228" s="92" t="s">
        <v>655</v>
      </c>
      <c r="B228">
        <v>9323675</v>
      </c>
      <c r="C228" s="97">
        <v>39491</v>
      </c>
      <c r="D228" s="95">
        <v>85224</v>
      </c>
      <c r="E228" s="95">
        <v>150000</v>
      </c>
      <c r="F228" t="s">
        <v>434</v>
      </c>
      <c r="G228" t="s">
        <v>348</v>
      </c>
      <c r="H228" s="84"/>
      <c r="I228" t="s">
        <v>253</v>
      </c>
      <c r="J228" t="s">
        <v>260</v>
      </c>
      <c r="K228" t="s">
        <v>286</v>
      </c>
    </row>
    <row r="229" spans="1:11" x14ac:dyDescent="0.25">
      <c r="A229" s="92" t="s">
        <v>656</v>
      </c>
      <c r="B229">
        <v>9540716</v>
      </c>
      <c r="C229" s="97">
        <v>41533</v>
      </c>
      <c r="D229" s="95">
        <v>86512</v>
      </c>
      <c r="E229" s="95">
        <v>177000</v>
      </c>
      <c r="F229" t="s">
        <v>523</v>
      </c>
      <c r="G229" t="s">
        <v>657</v>
      </c>
      <c r="H229" s="84"/>
      <c r="I229" t="s">
        <v>259</v>
      </c>
      <c r="J229" t="s">
        <v>280</v>
      </c>
      <c r="K229" t="s">
        <v>529</v>
      </c>
    </row>
    <row r="230" spans="1:11" x14ac:dyDescent="0.25">
      <c r="A230" s="92" t="s">
        <v>658</v>
      </c>
      <c r="B230">
        <v>9338955</v>
      </c>
      <c r="C230" s="97">
        <v>39451</v>
      </c>
      <c r="D230" s="95">
        <v>74044</v>
      </c>
      <c r="E230" s="95">
        <v>145000</v>
      </c>
      <c r="F230" t="s">
        <v>659</v>
      </c>
      <c r="G230" t="s">
        <v>477</v>
      </c>
      <c r="H230" s="84"/>
      <c r="I230" t="s">
        <v>259</v>
      </c>
      <c r="J230" t="s">
        <v>260</v>
      </c>
      <c r="K230" t="s">
        <v>660</v>
      </c>
    </row>
    <row r="231" spans="1:11" x14ac:dyDescent="0.25">
      <c r="A231" s="92" t="s">
        <v>661</v>
      </c>
      <c r="B231">
        <v>9332054</v>
      </c>
      <c r="C231" s="97">
        <v>39372</v>
      </c>
      <c r="D231" s="95">
        <v>74127</v>
      </c>
      <c r="E231" s="95">
        <v>145580</v>
      </c>
      <c r="F231" t="s">
        <v>659</v>
      </c>
      <c r="G231" t="s">
        <v>405</v>
      </c>
      <c r="H231" s="84"/>
      <c r="I231" t="s">
        <v>259</v>
      </c>
      <c r="J231" t="s">
        <v>260</v>
      </c>
      <c r="K231" t="s">
        <v>660</v>
      </c>
    </row>
    <row r="232" spans="1:11" x14ac:dyDescent="0.25">
      <c r="A232" s="92" t="s">
        <v>662</v>
      </c>
      <c r="B232">
        <v>9338929</v>
      </c>
      <c r="C232" s="97">
        <v>39523</v>
      </c>
      <c r="D232" s="95">
        <v>74497</v>
      </c>
      <c r="E232" s="95">
        <v>147000</v>
      </c>
      <c r="F232" t="s">
        <v>663</v>
      </c>
      <c r="G232" t="s">
        <v>664</v>
      </c>
      <c r="H232" s="84"/>
      <c r="I232" t="s">
        <v>259</v>
      </c>
      <c r="J232" t="s">
        <v>260</v>
      </c>
      <c r="K232" t="s">
        <v>286</v>
      </c>
    </row>
    <row r="233" spans="1:11" x14ac:dyDescent="0.25">
      <c r="A233" s="92" t="s">
        <v>665</v>
      </c>
      <c r="B233">
        <v>9696266</v>
      </c>
      <c r="C233" s="97">
        <v>42146</v>
      </c>
      <c r="D233" s="95">
        <v>24000</v>
      </c>
      <c r="E233" s="95">
        <v>51000</v>
      </c>
      <c r="F233" t="s">
        <v>666</v>
      </c>
      <c r="G233" t="s">
        <v>667</v>
      </c>
      <c r="H233" s="84"/>
      <c r="I233" t="s">
        <v>265</v>
      </c>
      <c r="J233" t="s">
        <v>342</v>
      </c>
      <c r="K233" t="s">
        <v>342</v>
      </c>
    </row>
    <row r="234" spans="1:11" x14ac:dyDescent="0.25">
      <c r="A234" s="92" t="s">
        <v>668</v>
      </c>
      <c r="B234">
        <v>9155078</v>
      </c>
      <c r="C234" s="97">
        <v>36371</v>
      </c>
      <c r="D234" s="95">
        <v>75463</v>
      </c>
      <c r="E234" s="95">
        <v>138366</v>
      </c>
      <c r="F234" t="s">
        <v>669</v>
      </c>
      <c r="G234" t="s">
        <v>670</v>
      </c>
      <c r="H234" s="84">
        <v>2019</v>
      </c>
      <c r="I234" t="s">
        <v>275</v>
      </c>
      <c r="J234" t="s">
        <v>260</v>
      </c>
      <c r="K234" t="s">
        <v>286</v>
      </c>
    </row>
    <row r="235" spans="1:11" x14ac:dyDescent="0.25">
      <c r="A235" s="92" t="s">
        <v>671</v>
      </c>
      <c r="B235">
        <v>9061928</v>
      </c>
      <c r="C235" s="97">
        <v>34968</v>
      </c>
      <c r="D235" s="95">
        <v>71041</v>
      </c>
      <c r="E235" s="95">
        <v>130636</v>
      </c>
      <c r="F235" t="s">
        <v>669</v>
      </c>
      <c r="G235" t="s">
        <v>672</v>
      </c>
      <c r="H235" s="84"/>
      <c r="I235" t="s">
        <v>275</v>
      </c>
      <c r="J235" t="s">
        <v>260</v>
      </c>
      <c r="K235" t="s">
        <v>673</v>
      </c>
    </row>
    <row r="236" spans="1:11" x14ac:dyDescent="0.25">
      <c r="A236" s="92" t="s">
        <v>674</v>
      </c>
      <c r="B236">
        <v>9176008</v>
      </c>
      <c r="C236" s="97">
        <v>36727</v>
      </c>
      <c r="D236" s="95">
        <v>75079</v>
      </c>
      <c r="E236" s="95">
        <v>138214</v>
      </c>
      <c r="F236" t="s">
        <v>675</v>
      </c>
      <c r="G236" t="s">
        <v>676</v>
      </c>
      <c r="H236" s="84">
        <v>2020</v>
      </c>
      <c r="I236" t="s">
        <v>275</v>
      </c>
      <c r="J236" t="s">
        <v>260</v>
      </c>
      <c r="K236" t="s">
        <v>286</v>
      </c>
    </row>
    <row r="237" spans="1:11" x14ac:dyDescent="0.25">
      <c r="A237" s="92" t="s">
        <v>677</v>
      </c>
      <c r="B237">
        <v>9176010</v>
      </c>
      <c r="C237" s="97">
        <v>36583</v>
      </c>
      <c r="D237" s="95">
        <v>75159</v>
      </c>
      <c r="E237" s="95">
        <v>138333</v>
      </c>
      <c r="F237" t="s">
        <v>669</v>
      </c>
      <c r="G237" t="s">
        <v>670</v>
      </c>
      <c r="H237" s="84">
        <v>2020</v>
      </c>
      <c r="I237" t="s">
        <v>275</v>
      </c>
      <c r="J237" t="s">
        <v>260</v>
      </c>
      <c r="K237" t="s">
        <v>286</v>
      </c>
    </row>
    <row r="238" spans="1:11" x14ac:dyDescent="0.25">
      <c r="A238" s="92" t="s">
        <v>678</v>
      </c>
      <c r="B238">
        <v>7382732</v>
      </c>
      <c r="C238" s="97">
        <v>27760</v>
      </c>
      <c r="D238" s="95">
        <v>73867</v>
      </c>
      <c r="E238" s="95">
        <v>126277</v>
      </c>
      <c r="F238" t="s">
        <v>474</v>
      </c>
      <c r="G238" t="s">
        <v>679</v>
      </c>
      <c r="H238" s="84">
        <v>2020</v>
      </c>
      <c r="I238" t="s">
        <v>259</v>
      </c>
      <c r="J238" t="s">
        <v>628</v>
      </c>
      <c r="K238" t="s">
        <v>680</v>
      </c>
    </row>
    <row r="239" spans="1:11" x14ac:dyDescent="0.25">
      <c r="A239" s="92" t="s">
        <v>681</v>
      </c>
      <c r="B239">
        <v>9230048</v>
      </c>
      <c r="C239" s="97">
        <v>37489</v>
      </c>
      <c r="D239" s="95">
        <v>79363</v>
      </c>
      <c r="E239" s="95">
        <v>145500</v>
      </c>
      <c r="F239" t="s">
        <v>392</v>
      </c>
      <c r="G239" t="s">
        <v>682</v>
      </c>
      <c r="H239" s="84">
        <v>2033</v>
      </c>
      <c r="I239" t="s">
        <v>275</v>
      </c>
      <c r="J239" t="s">
        <v>280</v>
      </c>
      <c r="K239" t="s">
        <v>551</v>
      </c>
    </row>
    <row r="240" spans="1:11" x14ac:dyDescent="0.25">
      <c r="A240" s="92" t="s">
        <v>683</v>
      </c>
      <c r="B240">
        <v>9780354</v>
      </c>
      <c r="C240" s="97">
        <v>43189</v>
      </c>
      <c r="D240" s="95">
        <v>81600</v>
      </c>
      <c r="E240" s="95">
        <v>170000</v>
      </c>
      <c r="F240" t="s">
        <v>666</v>
      </c>
      <c r="G240" t="s">
        <v>348</v>
      </c>
      <c r="H240" s="84">
        <v>2021</v>
      </c>
      <c r="I240" t="s">
        <v>265</v>
      </c>
      <c r="J240" t="s">
        <v>380</v>
      </c>
      <c r="K240" t="s">
        <v>351</v>
      </c>
    </row>
    <row r="241" spans="1:11" x14ac:dyDescent="0.25">
      <c r="A241" s="92" t="s">
        <v>684</v>
      </c>
      <c r="B241">
        <v>9653678</v>
      </c>
      <c r="C241" s="97">
        <v>41855</v>
      </c>
      <c r="D241" s="95">
        <v>80430</v>
      </c>
      <c r="E241" s="95">
        <v>170000</v>
      </c>
      <c r="F241" t="s">
        <v>449</v>
      </c>
      <c r="G241" t="s">
        <v>450</v>
      </c>
      <c r="H241" s="84">
        <v>2020</v>
      </c>
      <c r="I241" t="s">
        <v>265</v>
      </c>
      <c r="J241" t="s">
        <v>380</v>
      </c>
      <c r="K241" t="s">
        <v>685</v>
      </c>
    </row>
    <row r="242" spans="1:11" x14ac:dyDescent="0.25">
      <c r="A242" s="92" t="s">
        <v>686</v>
      </c>
      <c r="B242">
        <v>9820013</v>
      </c>
      <c r="C242" s="97">
        <v>43717</v>
      </c>
      <c r="D242" s="95">
        <v>82000</v>
      </c>
      <c r="E242" s="95">
        <v>170000</v>
      </c>
      <c r="F242" t="s">
        <v>483</v>
      </c>
      <c r="G242" t="s">
        <v>269</v>
      </c>
      <c r="H242" s="84">
        <v>44166</v>
      </c>
      <c r="I242" t="s">
        <v>270</v>
      </c>
      <c r="J242" t="s">
        <v>342</v>
      </c>
      <c r="K242" t="s">
        <v>342</v>
      </c>
    </row>
    <row r="243" spans="1:11" x14ac:dyDescent="0.25">
      <c r="A243" s="92" t="s">
        <v>687</v>
      </c>
      <c r="B243">
        <v>9822451</v>
      </c>
      <c r="C243" s="97">
        <v>43435</v>
      </c>
      <c r="D243" s="95">
        <v>92800</v>
      </c>
      <c r="E243" s="95">
        <v>170000</v>
      </c>
      <c r="F243" t="s">
        <v>688</v>
      </c>
      <c r="G243" t="s">
        <v>348</v>
      </c>
      <c r="H243" s="84">
        <v>43891</v>
      </c>
      <c r="I243" t="s">
        <v>689</v>
      </c>
      <c r="J243" t="s">
        <v>342</v>
      </c>
      <c r="K243" t="s">
        <v>342</v>
      </c>
    </row>
    <row r="244" spans="1:11" x14ac:dyDescent="0.25">
      <c r="A244" s="92" t="s">
        <v>690</v>
      </c>
      <c r="B244">
        <v>9762962</v>
      </c>
      <c r="C244" s="97">
        <v>42752</v>
      </c>
      <c r="D244" s="95">
        <v>81600</v>
      </c>
      <c r="E244" s="95">
        <v>165000</v>
      </c>
      <c r="F244" t="s">
        <v>342</v>
      </c>
      <c r="G244" t="s">
        <v>342</v>
      </c>
      <c r="H244" s="84"/>
      <c r="I244" t="s">
        <v>390</v>
      </c>
      <c r="J244" t="s">
        <v>380</v>
      </c>
      <c r="K244" t="s">
        <v>351</v>
      </c>
    </row>
    <row r="245" spans="1:11" x14ac:dyDescent="0.25">
      <c r="A245" s="92" t="s">
        <v>691</v>
      </c>
      <c r="B245">
        <v>9674907</v>
      </c>
      <c r="C245" s="97">
        <v>42217</v>
      </c>
      <c r="D245" s="95">
        <v>81600</v>
      </c>
      <c r="E245" s="95">
        <v>170000</v>
      </c>
      <c r="F245" t="s">
        <v>692</v>
      </c>
      <c r="G245" t="s">
        <v>693</v>
      </c>
      <c r="H245" s="84">
        <v>2026</v>
      </c>
      <c r="I245" t="s">
        <v>253</v>
      </c>
      <c r="J245" t="s">
        <v>380</v>
      </c>
      <c r="K245" t="s">
        <v>351</v>
      </c>
    </row>
    <row r="246" spans="1:11" x14ac:dyDescent="0.25">
      <c r="A246" s="92" t="s">
        <v>694</v>
      </c>
      <c r="B246">
        <v>9250725</v>
      </c>
      <c r="C246" s="97">
        <v>38037</v>
      </c>
      <c r="D246" s="95">
        <v>73676</v>
      </c>
      <c r="E246" s="95">
        <v>138000</v>
      </c>
      <c r="F246" t="s">
        <v>695</v>
      </c>
      <c r="G246" t="s">
        <v>696</v>
      </c>
      <c r="H246" s="84">
        <v>2024</v>
      </c>
      <c r="I246" t="s">
        <v>275</v>
      </c>
      <c r="J246" t="s">
        <v>280</v>
      </c>
      <c r="K246" t="s">
        <v>551</v>
      </c>
    </row>
    <row r="247" spans="1:11" x14ac:dyDescent="0.25">
      <c r="A247" s="92" t="s">
        <v>697</v>
      </c>
      <c r="B247">
        <v>9179581</v>
      </c>
      <c r="C247" s="97">
        <v>36650</v>
      </c>
      <c r="D247" s="95">
        <v>77564</v>
      </c>
      <c r="E247" s="95">
        <v>137415</v>
      </c>
      <c r="F247" t="s">
        <v>669</v>
      </c>
      <c r="G247" t="s">
        <v>670</v>
      </c>
      <c r="H247" s="84">
        <v>2020</v>
      </c>
      <c r="I247" t="s">
        <v>259</v>
      </c>
      <c r="J247" t="s">
        <v>260</v>
      </c>
      <c r="K247" t="s">
        <v>286</v>
      </c>
    </row>
    <row r="248" spans="1:11" x14ac:dyDescent="0.25">
      <c r="A248" s="92" t="s">
        <v>698</v>
      </c>
      <c r="B248">
        <v>9155157</v>
      </c>
      <c r="C248" s="97">
        <v>36564</v>
      </c>
      <c r="D248" s="95">
        <v>77591</v>
      </c>
      <c r="E248" s="95">
        <v>137415</v>
      </c>
      <c r="F248" t="s">
        <v>675</v>
      </c>
      <c r="G248" t="s">
        <v>676</v>
      </c>
      <c r="H248" s="84">
        <v>2020</v>
      </c>
      <c r="I248" t="s">
        <v>259</v>
      </c>
      <c r="J248" t="s">
        <v>260</v>
      </c>
      <c r="K248" t="s">
        <v>286</v>
      </c>
    </row>
    <row r="249" spans="1:11" x14ac:dyDescent="0.25">
      <c r="A249" s="92" t="s">
        <v>699</v>
      </c>
      <c r="B249">
        <v>9372999</v>
      </c>
      <c r="C249" s="97">
        <v>39782</v>
      </c>
      <c r="D249" s="95">
        <v>83959</v>
      </c>
      <c r="E249" s="95">
        <v>149745</v>
      </c>
      <c r="F249" t="s">
        <v>669</v>
      </c>
      <c r="G249" t="s">
        <v>700</v>
      </c>
      <c r="H249" s="84"/>
      <c r="I249" t="s">
        <v>253</v>
      </c>
      <c r="J249" t="s">
        <v>342</v>
      </c>
      <c r="K249" t="s">
        <v>342</v>
      </c>
    </row>
    <row r="250" spans="1:11" x14ac:dyDescent="0.25">
      <c r="A250" s="92" t="s">
        <v>701</v>
      </c>
      <c r="B250">
        <v>9075333</v>
      </c>
      <c r="C250" s="97">
        <v>35186</v>
      </c>
      <c r="D250" s="95">
        <v>71684</v>
      </c>
      <c r="E250" s="95">
        <v>125000</v>
      </c>
      <c r="F250" t="s">
        <v>669</v>
      </c>
      <c r="G250" t="s">
        <v>702</v>
      </c>
      <c r="H250" s="84"/>
      <c r="I250" t="s">
        <v>259</v>
      </c>
      <c r="J250" t="s">
        <v>260</v>
      </c>
      <c r="K250" t="s">
        <v>673</v>
      </c>
    </row>
    <row r="251" spans="1:11" x14ac:dyDescent="0.25">
      <c r="A251" s="92" t="s">
        <v>703</v>
      </c>
      <c r="B251">
        <v>9183269</v>
      </c>
      <c r="C251" s="97">
        <v>36696</v>
      </c>
      <c r="D251" s="95">
        <v>77513</v>
      </c>
      <c r="E251" s="95">
        <v>135000</v>
      </c>
      <c r="F251" t="s">
        <v>669</v>
      </c>
      <c r="G251" t="s">
        <v>670</v>
      </c>
      <c r="H251" s="84">
        <v>2020</v>
      </c>
      <c r="I251" t="s">
        <v>259</v>
      </c>
      <c r="J251" t="s">
        <v>260</v>
      </c>
      <c r="K251" t="s">
        <v>286</v>
      </c>
    </row>
    <row r="252" spans="1:11" x14ac:dyDescent="0.25">
      <c r="A252" s="92" t="s">
        <v>704</v>
      </c>
      <c r="B252">
        <v>9761853</v>
      </c>
      <c r="C252" s="97">
        <v>42894</v>
      </c>
      <c r="D252" s="95">
        <v>85000</v>
      </c>
      <c r="E252" s="95">
        <v>174000</v>
      </c>
      <c r="F252" t="s">
        <v>669</v>
      </c>
      <c r="G252" t="s">
        <v>705</v>
      </c>
      <c r="H252" s="84">
        <v>2037</v>
      </c>
      <c r="I252" t="s">
        <v>385</v>
      </c>
      <c r="J252" t="s">
        <v>271</v>
      </c>
      <c r="K252" t="s">
        <v>272</v>
      </c>
    </row>
    <row r="253" spans="1:11" x14ac:dyDescent="0.25">
      <c r="A253" s="92" t="s">
        <v>706</v>
      </c>
      <c r="B253">
        <v>9761841</v>
      </c>
      <c r="C253" s="97">
        <v>42866</v>
      </c>
      <c r="D253" s="95">
        <v>85000</v>
      </c>
      <c r="E253" s="95">
        <v>174000</v>
      </c>
      <c r="F253" t="s">
        <v>669</v>
      </c>
      <c r="G253" t="s">
        <v>705</v>
      </c>
      <c r="H253" s="84">
        <v>2037</v>
      </c>
      <c r="I253" t="s">
        <v>385</v>
      </c>
      <c r="J253" t="s">
        <v>271</v>
      </c>
      <c r="K253" t="s">
        <v>272</v>
      </c>
    </row>
    <row r="254" spans="1:11" x14ac:dyDescent="0.25">
      <c r="A254" s="92" t="s">
        <v>707</v>
      </c>
      <c r="B254">
        <v>9155145</v>
      </c>
      <c r="C254" s="97">
        <v>36372</v>
      </c>
      <c r="D254" s="95">
        <v>77584</v>
      </c>
      <c r="E254" s="95">
        <v>137415</v>
      </c>
      <c r="F254" t="s">
        <v>675</v>
      </c>
      <c r="G254" t="s">
        <v>676</v>
      </c>
      <c r="H254" s="84">
        <v>2019</v>
      </c>
      <c r="I254" t="s">
        <v>259</v>
      </c>
      <c r="J254" t="s">
        <v>260</v>
      </c>
      <c r="K254" t="s">
        <v>286</v>
      </c>
    </row>
    <row r="255" spans="1:11" x14ac:dyDescent="0.25">
      <c r="A255" s="92" t="s">
        <v>708</v>
      </c>
      <c r="B255">
        <v>9018555</v>
      </c>
      <c r="C255" s="97">
        <v>34486</v>
      </c>
      <c r="D255" s="95">
        <v>71909</v>
      </c>
      <c r="E255" s="95">
        <v>125182</v>
      </c>
      <c r="F255" t="s">
        <v>669</v>
      </c>
      <c r="G255" t="s">
        <v>672</v>
      </c>
      <c r="H255" s="84"/>
      <c r="I255" t="s">
        <v>259</v>
      </c>
      <c r="J255" t="s">
        <v>260</v>
      </c>
      <c r="K255" t="s">
        <v>673</v>
      </c>
    </row>
    <row r="256" spans="1:11" x14ac:dyDescent="0.25">
      <c r="A256" s="92" t="s">
        <v>709</v>
      </c>
      <c r="B256">
        <v>9326603</v>
      </c>
      <c r="C256" s="97">
        <v>38937</v>
      </c>
      <c r="D256" s="95">
        <v>77541</v>
      </c>
      <c r="E256" s="95">
        <v>138000</v>
      </c>
      <c r="F256" t="s">
        <v>710</v>
      </c>
      <c r="G256" t="s">
        <v>711</v>
      </c>
      <c r="H256" s="84"/>
      <c r="I256" t="s">
        <v>275</v>
      </c>
      <c r="J256" t="s">
        <v>260</v>
      </c>
      <c r="K256" t="s">
        <v>342</v>
      </c>
    </row>
    <row r="257" spans="1:11" x14ac:dyDescent="0.25">
      <c r="A257" s="92" t="s">
        <v>712</v>
      </c>
      <c r="B257">
        <v>9326689</v>
      </c>
      <c r="C257" s="97">
        <v>38917</v>
      </c>
      <c r="D257" s="95">
        <v>81057</v>
      </c>
      <c r="E257" s="95">
        <v>147000</v>
      </c>
      <c r="F257" t="s">
        <v>263</v>
      </c>
      <c r="G257" t="s">
        <v>264</v>
      </c>
      <c r="H257" s="84">
        <v>2026</v>
      </c>
      <c r="I257" t="s">
        <v>253</v>
      </c>
      <c r="J257" t="s">
        <v>280</v>
      </c>
      <c r="K257" t="s">
        <v>281</v>
      </c>
    </row>
    <row r="258" spans="1:11" x14ac:dyDescent="0.25">
      <c r="A258" s="92" t="s">
        <v>713</v>
      </c>
      <c r="B258">
        <v>9317315</v>
      </c>
      <c r="C258" s="97">
        <v>38899</v>
      </c>
      <c r="D258" s="95">
        <v>77282</v>
      </c>
      <c r="E258" s="95">
        <v>147569</v>
      </c>
      <c r="F258" t="s">
        <v>263</v>
      </c>
      <c r="G258" t="s">
        <v>264</v>
      </c>
      <c r="H258" s="84">
        <v>2026</v>
      </c>
      <c r="I258" t="s">
        <v>259</v>
      </c>
      <c r="J258" t="s">
        <v>280</v>
      </c>
      <c r="K258" t="s">
        <v>281</v>
      </c>
    </row>
    <row r="259" spans="1:11" x14ac:dyDescent="0.25">
      <c r="A259" s="92" t="s">
        <v>714</v>
      </c>
      <c r="B259">
        <v>9629536</v>
      </c>
      <c r="C259" s="97">
        <v>41726</v>
      </c>
      <c r="D259" s="95">
        <v>82028</v>
      </c>
      <c r="E259" s="95">
        <v>170000</v>
      </c>
      <c r="F259" t="s">
        <v>715</v>
      </c>
      <c r="G259" t="s">
        <v>716</v>
      </c>
      <c r="H259" s="84">
        <v>2024</v>
      </c>
      <c r="I259" t="s">
        <v>265</v>
      </c>
      <c r="J259" t="s">
        <v>380</v>
      </c>
      <c r="K259" t="s">
        <v>685</v>
      </c>
    </row>
    <row r="260" spans="1:11" x14ac:dyDescent="0.25">
      <c r="A260" s="92" t="s">
        <v>717</v>
      </c>
      <c r="B260">
        <v>9035864</v>
      </c>
      <c r="C260" s="97">
        <v>35013</v>
      </c>
      <c r="D260" s="95">
        <v>71564</v>
      </c>
      <c r="E260" s="95">
        <v>137000</v>
      </c>
      <c r="F260" t="s">
        <v>304</v>
      </c>
      <c r="G260" t="s">
        <v>305</v>
      </c>
      <c r="H260" s="84">
        <v>2019</v>
      </c>
      <c r="I260" t="s">
        <v>259</v>
      </c>
      <c r="J260" t="s">
        <v>280</v>
      </c>
      <c r="K260" t="s">
        <v>281</v>
      </c>
    </row>
    <row r="261" spans="1:11" x14ac:dyDescent="0.25">
      <c r="A261" s="92" t="s">
        <v>718</v>
      </c>
      <c r="B261">
        <v>9157636</v>
      </c>
      <c r="C261" s="97">
        <v>36525</v>
      </c>
      <c r="D261" s="95">
        <v>75768</v>
      </c>
      <c r="E261" s="95">
        <v>138017</v>
      </c>
      <c r="F261" t="s">
        <v>669</v>
      </c>
      <c r="G261" t="s">
        <v>670</v>
      </c>
      <c r="H261" s="84">
        <v>2020</v>
      </c>
      <c r="I261" t="s">
        <v>275</v>
      </c>
      <c r="J261" t="s">
        <v>280</v>
      </c>
      <c r="K261" t="s">
        <v>281</v>
      </c>
    </row>
    <row r="262" spans="1:11" x14ac:dyDescent="0.25">
      <c r="A262" s="92" t="s">
        <v>719</v>
      </c>
      <c r="B262">
        <v>9186584</v>
      </c>
      <c r="C262" s="97">
        <v>36758</v>
      </c>
      <c r="D262" s="95">
        <v>76022</v>
      </c>
      <c r="E262" s="95">
        <v>138015</v>
      </c>
      <c r="F262" t="s">
        <v>675</v>
      </c>
      <c r="G262" t="s">
        <v>676</v>
      </c>
      <c r="H262" s="84">
        <v>2020</v>
      </c>
      <c r="I262" t="s">
        <v>275</v>
      </c>
      <c r="J262" t="s">
        <v>280</v>
      </c>
      <c r="K262" t="s">
        <v>281</v>
      </c>
    </row>
    <row r="263" spans="1:11" x14ac:dyDescent="0.25">
      <c r="A263" s="92" t="s">
        <v>720</v>
      </c>
      <c r="B263">
        <v>9373008</v>
      </c>
      <c r="C263" s="97">
        <v>39577</v>
      </c>
      <c r="D263" s="95">
        <v>84935</v>
      </c>
      <c r="E263" s="95">
        <v>145878</v>
      </c>
      <c r="F263" t="s">
        <v>721</v>
      </c>
      <c r="G263" t="s">
        <v>722</v>
      </c>
      <c r="H263" s="84"/>
      <c r="I263" t="s">
        <v>379</v>
      </c>
      <c r="J263" t="s">
        <v>280</v>
      </c>
      <c r="K263" t="s">
        <v>281</v>
      </c>
    </row>
    <row r="264" spans="1:11" x14ac:dyDescent="0.25">
      <c r="A264" s="92" t="s">
        <v>723</v>
      </c>
      <c r="B264">
        <v>9373010</v>
      </c>
      <c r="C264" s="97">
        <v>39772</v>
      </c>
      <c r="D264" s="95">
        <v>87442</v>
      </c>
      <c r="E264" s="95">
        <v>151812</v>
      </c>
      <c r="F264" t="s">
        <v>721</v>
      </c>
      <c r="G264" t="s">
        <v>724</v>
      </c>
      <c r="H264" s="84"/>
      <c r="I264" t="s">
        <v>379</v>
      </c>
      <c r="J264" t="s">
        <v>280</v>
      </c>
      <c r="K264" t="s">
        <v>281</v>
      </c>
    </row>
    <row r="265" spans="1:11" x14ac:dyDescent="0.25">
      <c r="A265" s="92" t="s">
        <v>725</v>
      </c>
      <c r="B265">
        <v>9785158</v>
      </c>
      <c r="C265" s="97">
        <v>43374</v>
      </c>
      <c r="D265" s="95">
        <v>85000</v>
      </c>
      <c r="E265" s="95">
        <v>173400</v>
      </c>
      <c r="F265" t="s">
        <v>409</v>
      </c>
      <c r="G265" t="s">
        <v>348</v>
      </c>
      <c r="H265" s="84"/>
      <c r="I265" t="s">
        <v>385</v>
      </c>
      <c r="J265" t="s">
        <v>271</v>
      </c>
      <c r="K265" t="s">
        <v>272</v>
      </c>
    </row>
    <row r="266" spans="1:11" x14ac:dyDescent="0.25">
      <c r="A266" s="92" t="s">
        <v>726</v>
      </c>
      <c r="B266">
        <v>9636723</v>
      </c>
      <c r="C266" s="97">
        <v>41788</v>
      </c>
      <c r="D266" s="95">
        <v>88440</v>
      </c>
      <c r="E266" s="95">
        <v>147895</v>
      </c>
      <c r="F266" t="s">
        <v>342</v>
      </c>
      <c r="G266" t="s">
        <v>480</v>
      </c>
      <c r="H266" s="84"/>
      <c r="I266" t="s">
        <v>275</v>
      </c>
      <c r="J266" t="s">
        <v>342</v>
      </c>
      <c r="K266" t="s">
        <v>342</v>
      </c>
    </row>
    <row r="267" spans="1:11" x14ac:dyDescent="0.25">
      <c r="A267" s="92" t="s">
        <v>727</v>
      </c>
      <c r="B267">
        <v>9613161</v>
      </c>
      <c r="C267" s="97">
        <v>42343</v>
      </c>
      <c r="D267" s="95">
        <v>98000</v>
      </c>
      <c r="E267" s="95">
        <v>170000</v>
      </c>
      <c r="F267" t="s">
        <v>394</v>
      </c>
      <c r="G267" t="s">
        <v>728</v>
      </c>
      <c r="H267" s="84">
        <v>2036</v>
      </c>
      <c r="I267" t="s">
        <v>379</v>
      </c>
      <c r="J267" t="s">
        <v>271</v>
      </c>
      <c r="K267" t="s">
        <v>396</v>
      </c>
    </row>
    <row r="268" spans="1:11" x14ac:dyDescent="0.25">
      <c r="A268" s="92" t="s">
        <v>729</v>
      </c>
      <c r="B268">
        <v>9721724</v>
      </c>
      <c r="C268" s="97">
        <v>42634</v>
      </c>
      <c r="D268" s="95">
        <v>92802</v>
      </c>
      <c r="E268" s="95">
        <v>176300</v>
      </c>
      <c r="F268" t="s">
        <v>392</v>
      </c>
      <c r="G268" t="s">
        <v>410</v>
      </c>
      <c r="H268" s="84"/>
      <c r="I268" t="s">
        <v>265</v>
      </c>
      <c r="J268" t="s">
        <v>271</v>
      </c>
      <c r="K268" t="s">
        <v>568</v>
      </c>
    </row>
    <row r="269" spans="1:11" x14ac:dyDescent="0.25">
      <c r="A269" s="92" t="s">
        <v>730</v>
      </c>
      <c r="B269">
        <v>9275347</v>
      </c>
      <c r="C269" s="97">
        <v>38278</v>
      </c>
      <c r="D269" s="95">
        <v>80920</v>
      </c>
      <c r="E269" s="95">
        <v>145000</v>
      </c>
      <c r="F269" t="s">
        <v>398</v>
      </c>
      <c r="G269" t="s">
        <v>475</v>
      </c>
      <c r="H269" s="84">
        <v>2030</v>
      </c>
      <c r="I269" t="s">
        <v>259</v>
      </c>
      <c r="J269" t="s">
        <v>280</v>
      </c>
      <c r="K269" t="s">
        <v>534</v>
      </c>
    </row>
    <row r="270" spans="1:11" x14ac:dyDescent="0.25">
      <c r="A270" s="92" t="s">
        <v>731</v>
      </c>
      <c r="B270">
        <v>9629598</v>
      </c>
      <c r="C270" s="97">
        <v>41541</v>
      </c>
      <c r="D270" s="95">
        <v>73920</v>
      </c>
      <c r="E270" s="95">
        <v>155000</v>
      </c>
      <c r="F270" t="s">
        <v>663</v>
      </c>
      <c r="G270" t="s">
        <v>348</v>
      </c>
      <c r="H270" s="84">
        <v>2018</v>
      </c>
      <c r="I270" t="s">
        <v>253</v>
      </c>
      <c r="J270" t="s">
        <v>342</v>
      </c>
      <c r="K270" t="s">
        <v>342</v>
      </c>
    </row>
    <row r="271" spans="1:11" x14ac:dyDescent="0.25">
      <c r="A271" s="92" t="s">
        <v>732</v>
      </c>
      <c r="B271">
        <v>9388819</v>
      </c>
      <c r="C271" s="97">
        <v>39793</v>
      </c>
      <c r="D271" s="95">
        <v>155159</v>
      </c>
      <c r="E271" s="95">
        <v>263300</v>
      </c>
      <c r="F271" t="s">
        <v>293</v>
      </c>
      <c r="G271" t="s">
        <v>252</v>
      </c>
      <c r="H271" s="84">
        <v>2035</v>
      </c>
      <c r="I271" t="s">
        <v>275</v>
      </c>
      <c r="J271" t="s">
        <v>254</v>
      </c>
      <c r="K271" t="s">
        <v>301</v>
      </c>
    </row>
    <row r="272" spans="1:11" x14ac:dyDescent="0.25">
      <c r="A272" s="92" t="s">
        <v>733</v>
      </c>
      <c r="B272">
        <v>9690171</v>
      </c>
      <c r="C272" s="97">
        <v>42574</v>
      </c>
      <c r="D272" s="95">
        <v>85000</v>
      </c>
      <c r="E272" s="95">
        <v>162000</v>
      </c>
      <c r="F272" t="s">
        <v>631</v>
      </c>
      <c r="G272" t="s">
        <v>513</v>
      </c>
      <c r="H272" s="84"/>
      <c r="I272" t="s">
        <v>253</v>
      </c>
      <c r="J272" t="s">
        <v>342</v>
      </c>
      <c r="K272" t="s">
        <v>342</v>
      </c>
    </row>
    <row r="273" spans="1:11" x14ac:dyDescent="0.25">
      <c r="A273" s="92" t="s">
        <v>734</v>
      </c>
      <c r="B273">
        <v>9690169</v>
      </c>
      <c r="C273" s="97">
        <v>42431</v>
      </c>
      <c r="D273" s="95">
        <v>85000</v>
      </c>
      <c r="E273" s="95">
        <v>162000</v>
      </c>
      <c r="F273" t="s">
        <v>631</v>
      </c>
      <c r="G273" t="s">
        <v>513</v>
      </c>
      <c r="H273" s="84"/>
      <c r="I273" t="s">
        <v>253</v>
      </c>
      <c r="J273" t="s">
        <v>342</v>
      </c>
      <c r="K273" t="s">
        <v>342</v>
      </c>
    </row>
    <row r="274" spans="1:11" x14ac:dyDescent="0.25">
      <c r="A274" s="92" t="s">
        <v>735</v>
      </c>
      <c r="B274">
        <v>9262211</v>
      </c>
      <c r="C274" s="97">
        <v>38467</v>
      </c>
      <c r="D274" s="95">
        <v>79633</v>
      </c>
      <c r="E274" s="95">
        <v>141000</v>
      </c>
      <c r="F274" t="s">
        <v>736</v>
      </c>
      <c r="G274" t="s">
        <v>737</v>
      </c>
      <c r="H274" s="84">
        <v>2019</v>
      </c>
      <c r="I274" t="s">
        <v>259</v>
      </c>
      <c r="J274" t="s">
        <v>260</v>
      </c>
      <c r="K274" t="s">
        <v>660</v>
      </c>
    </row>
    <row r="275" spans="1:11" x14ac:dyDescent="0.25">
      <c r="A275" s="92" t="s">
        <v>738</v>
      </c>
      <c r="B275">
        <v>9262209</v>
      </c>
      <c r="C275" s="97">
        <v>38271</v>
      </c>
      <c r="D275" s="95">
        <v>79633</v>
      </c>
      <c r="E275" s="95">
        <v>141000</v>
      </c>
      <c r="F275" t="s">
        <v>736</v>
      </c>
      <c r="G275" t="s">
        <v>737</v>
      </c>
      <c r="H275" s="84">
        <v>2019</v>
      </c>
      <c r="I275" t="s">
        <v>259</v>
      </c>
      <c r="J275" t="s">
        <v>260</v>
      </c>
      <c r="K275" t="s">
        <v>660</v>
      </c>
    </row>
    <row r="276" spans="1:11" x14ac:dyDescent="0.25">
      <c r="A276" s="92" t="s">
        <v>739</v>
      </c>
      <c r="B276">
        <v>9320075</v>
      </c>
      <c r="C276" s="97">
        <v>39171</v>
      </c>
      <c r="D276" s="95">
        <v>74300</v>
      </c>
      <c r="E276" s="95">
        <v>154472</v>
      </c>
      <c r="F276" t="s">
        <v>434</v>
      </c>
      <c r="G276" t="s">
        <v>740</v>
      </c>
      <c r="H276" s="84">
        <v>2027</v>
      </c>
      <c r="I276" t="s">
        <v>614</v>
      </c>
      <c r="J276" t="s">
        <v>380</v>
      </c>
      <c r="K276" t="s">
        <v>741</v>
      </c>
    </row>
    <row r="277" spans="1:11" x14ac:dyDescent="0.25">
      <c r="A277" s="92" t="s">
        <v>742</v>
      </c>
      <c r="B277">
        <v>7390181</v>
      </c>
      <c r="C277" s="97">
        <v>28126</v>
      </c>
      <c r="D277" s="95">
        <v>72622</v>
      </c>
      <c r="E277" s="95">
        <v>126300</v>
      </c>
      <c r="F277" t="s">
        <v>743</v>
      </c>
      <c r="G277" t="s">
        <v>417</v>
      </c>
      <c r="H277" s="84">
        <v>2024</v>
      </c>
      <c r="I277" t="s">
        <v>259</v>
      </c>
      <c r="J277" t="s">
        <v>628</v>
      </c>
      <c r="K277" t="s">
        <v>680</v>
      </c>
    </row>
    <row r="278" spans="1:11" x14ac:dyDescent="0.25">
      <c r="A278" s="92" t="s">
        <v>744</v>
      </c>
      <c r="B278">
        <v>9341299</v>
      </c>
      <c r="C278" s="97">
        <v>39811</v>
      </c>
      <c r="D278" s="95">
        <v>82308</v>
      </c>
      <c r="E278" s="95">
        <v>155982</v>
      </c>
      <c r="F278" t="s">
        <v>263</v>
      </c>
      <c r="G278" t="s">
        <v>264</v>
      </c>
      <c r="H278" s="84"/>
      <c r="I278" t="s">
        <v>259</v>
      </c>
      <c r="J278" t="s">
        <v>280</v>
      </c>
      <c r="K278" t="s">
        <v>281</v>
      </c>
    </row>
    <row r="279" spans="1:11" x14ac:dyDescent="0.25">
      <c r="A279" s="92" t="s">
        <v>745</v>
      </c>
      <c r="B279">
        <v>9241267</v>
      </c>
      <c r="C279" s="97">
        <v>37688</v>
      </c>
      <c r="D279" s="95">
        <v>79885</v>
      </c>
      <c r="E279" s="95">
        <v>137500</v>
      </c>
      <c r="F279" t="s">
        <v>736</v>
      </c>
      <c r="G279" t="s">
        <v>737</v>
      </c>
      <c r="H279" s="84">
        <v>2019</v>
      </c>
      <c r="I279" t="s">
        <v>259</v>
      </c>
      <c r="J279" t="s">
        <v>342</v>
      </c>
      <c r="K279" t="s">
        <v>342</v>
      </c>
    </row>
    <row r="280" spans="1:11" x14ac:dyDescent="0.25">
      <c r="A280" s="92" t="s">
        <v>746</v>
      </c>
      <c r="B280">
        <v>9267015</v>
      </c>
      <c r="C280" s="97">
        <v>38812</v>
      </c>
      <c r="D280" s="95">
        <v>83068</v>
      </c>
      <c r="E280" s="95">
        <v>145952</v>
      </c>
      <c r="F280" t="s">
        <v>631</v>
      </c>
      <c r="G280" t="s">
        <v>747</v>
      </c>
      <c r="H280" s="84">
        <v>2027</v>
      </c>
      <c r="I280" t="s">
        <v>275</v>
      </c>
      <c r="J280" t="s">
        <v>280</v>
      </c>
      <c r="K280" t="s">
        <v>551</v>
      </c>
    </row>
    <row r="281" spans="1:11" x14ac:dyDescent="0.25">
      <c r="A281" s="92" t="s">
        <v>748</v>
      </c>
      <c r="B281">
        <v>9692002</v>
      </c>
      <c r="C281" s="97">
        <v>42340</v>
      </c>
      <c r="D281" s="95">
        <v>88100</v>
      </c>
      <c r="E281" s="95">
        <v>174000</v>
      </c>
      <c r="F281" t="s">
        <v>631</v>
      </c>
      <c r="G281" t="s">
        <v>513</v>
      </c>
      <c r="H281" s="84"/>
      <c r="I281" t="s">
        <v>253</v>
      </c>
      <c r="J281" t="s">
        <v>369</v>
      </c>
      <c r="K281" t="s">
        <v>685</v>
      </c>
    </row>
    <row r="282" spans="1:11" x14ac:dyDescent="0.25">
      <c r="A282" s="92" t="s">
        <v>749</v>
      </c>
      <c r="B282">
        <v>9322803</v>
      </c>
      <c r="C282" s="97">
        <v>39310</v>
      </c>
      <c r="D282" s="95">
        <v>82030</v>
      </c>
      <c r="E282" s="95">
        <v>149600</v>
      </c>
      <c r="F282" t="s">
        <v>631</v>
      </c>
      <c r="G282" t="s">
        <v>747</v>
      </c>
      <c r="H282" s="84">
        <v>2027</v>
      </c>
      <c r="I282" t="s">
        <v>253</v>
      </c>
      <c r="J282" t="s">
        <v>260</v>
      </c>
      <c r="K282" t="s">
        <v>660</v>
      </c>
    </row>
    <row r="283" spans="1:11" x14ac:dyDescent="0.25">
      <c r="A283" s="92" t="s">
        <v>750</v>
      </c>
      <c r="B283">
        <v>9262223</v>
      </c>
      <c r="C283" s="97">
        <v>38586</v>
      </c>
      <c r="D283" s="95">
        <v>79591</v>
      </c>
      <c r="E283" s="95">
        <v>141000</v>
      </c>
      <c r="F283" t="s">
        <v>736</v>
      </c>
      <c r="G283" t="s">
        <v>737</v>
      </c>
      <c r="H283" s="84">
        <v>2019</v>
      </c>
      <c r="I283" t="s">
        <v>259</v>
      </c>
      <c r="J283" t="s">
        <v>260</v>
      </c>
      <c r="K283" t="s">
        <v>660</v>
      </c>
    </row>
    <row r="284" spans="1:11" x14ac:dyDescent="0.25">
      <c r="A284" s="92" t="s">
        <v>751</v>
      </c>
      <c r="B284">
        <v>9277620</v>
      </c>
      <c r="C284" s="97">
        <v>38962</v>
      </c>
      <c r="D284" s="95">
        <v>80889</v>
      </c>
      <c r="E284" s="95">
        <v>145000</v>
      </c>
      <c r="F284" t="s">
        <v>752</v>
      </c>
      <c r="G284" t="s">
        <v>339</v>
      </c>
      <c r="H284" s="84"/>
      <c r="I284" t="s">
        <v>259</v>
      </c>
      <c r="J284" t="s">
        <v>280</v>
      </c>
      <c r="K284" t="s">
        <v>281</v>
      </c>
    </row>
    <row r="285" spans="1:11" x14ac:dyDescent="0.25">
      <c r="A285" s="92" t="s">
        <v>753</v>
      </c>
      <c r="B285">
        <v>9329291</v>
      </c>
      <c r="C285" s="97">
        <v>39641</v>
      </c>
      <c r="D285" s="95">
        <v>81032</v>
      </c>
      <c r="E285" s="95">
        <v>147546</v>
      </c>
      <c r="F285" t="s">
        <v>34</v>
      </c>
      <c r="G285" t="s">
        <v>339</v>
      </c>
      <c r="H285" s="84"/>
      <c r="I285" t="s">
        <v>259</v>
      </c>
      <c r="J285" t="s">
        <v>342</v>
      </c>
      <c r="K285" t="s">
        <v>342</v>
      </c>
    </row>
    <row r="286" spans="1:11" x14ac:dyDescent="0.25">
      <c r="A286" s="92" t="s">
        <v>754</v>
      </c>
      <c r="B286">
        <v>9266994</v>
      </c>
      <c r="C286" s="97">
        <v>38630</v>
      </c>
      <c r="D286" s="95">
        <v>83068</v>
      </c>
      <c r="E286" s="95">
        <v>145926</v>
      </c>
      <c r="F286" t="s">
        <v>631</v>
      </c>
      <c r="G286" t="s">
        <v>747</v>
      </c>
      <c r="H286" s="84">
        <v>2026</v>
      </c>
      <c r="I286" t="s">
        <v>275</v>
      </c>
      <c r="J286" t="s">
        <v>280</v>
      </c>
      <c r="K286" t="s">
        <v>551</v>
      </c>
    </row>
    <row r="287" spans="1:11" x14ac:dyDescent="0.25">
      <c r="A287" s="92" t="s">
        <v>755</v>
      </c>
      <c r="B287">
        <v>9690145</v>
      </c>
      <c r="C287" s="97">
        <v>42340</v>
      </c>
      <c r="D287" s="95">
        <v>85000</v>
      </c>
      <c r="E287" s="95">
        <v>162000</v>
      </c>
      <c r="F287" t="s">
        <v>631</v>
      </c>
      <c r="G287" t="s">
        <v>513</v>
      </c>
      <c r="H287" s="84"/>
      <c r="I287" t="s">
        <v>253</v>
      </c>
      <c r="J287" t="s">
        <v>342</v>
      </c>
      <c r="K287" t="s">
        <v>342</v>
      </c>
    </row>
    <row r="288" spans="1:11" x14ac:dyDescent="0.25">
      <c r="A288" s="92" t="s">
        <v>756</v>
      </c>
      <c r="B288">
        <v>9666986</v>
      </c>
      <c r="C288" s="97">
        <v>42569</v>
      </c>
      <c r="D288" s="95">
        <v>82500</v>
      </c>
      <c r="E288" s="95">
        <v>164700</v>
      </c>
      <c r="F288" t="s">
        <v>757</v>
      </c>
      <c r="G288" t="s">
        <v>339</v>
      </c>
      <c r="H288" s="84"/>
      <c r="I288" t="s">
        <v>259</v>
      </c>
      <c r="J288" t="s">
        <v>342</v>
      </c>
      <c r="K288" t="s">
        <v>342</v>
      </c>
    </row>
    <row r="289" spans="1:11" x14ac:dyDescent="0.25">
      <c r="A289" s="92" t="s">
        <v>758</v>
      </c>
      <c r="B289">
        <v>9311581</v>
      </c>
      <c r="C289" s="97">
        <v>39624</v>
      </c>
      <c r="D289" s="95">
        <v>83684</v>
      </c>
      <c r="E289" s="95">
        <v>148452</v>
      </c>
      <c r="F289" t="s">
        <v>631</v>
      </c>
      <c r="G289" t="s">
        <v>747</v>
      </c>
      <c r="H289" s="84">
        <v>2027</v>
      </c>
      <c r="I289" t="s">
        <v>275</v>
      </c>
      <c r="J289" t="s">
        <v>342</v>
      </c>
      <c r="K289" t="s">
        <v>342</v>
      </c>
    </row>
    <row r="290" spans="1:11" x14ac:dyDescent="0.25">
      <c r="A290" s="92" t="s">
        <v>759</v>
      </c>
      <c r="B290">
        <v>9200316</v>
      </c>
      <c r="C290" s="97">
        <v>36830</v>
      </c>
      <c r="D290" s="95">
        <v>72674</v>
      </c>
      <c r="E290" s="95">
        <v>135333</v>
      </c>
      <c r="F290" t="s">
        <v>752</v>
      </c>
      <c r="G290" t="s">
        <v>264</v>
      </c>
      <c r="H290" s="84">
        <v>2024</v>
      </c>
      <c r="I290" t="s">
        <v>259</v>
      </c>
      <c r="J290" t="s">
        <v>260</v>
      </c>
      <c r="K290" t="s">
        <v>286</v>
      </c>
    </row>
    <row r="291" spans="1:11" x14ac:dyDescent="0.25">
      <c r="A291" s="92" t="s">
        <v>760</v>
      </c>
      <c r="B291">
        <v>9774628</v>
      </c>
      <c r="C291" s="97">
        <v>43391</v>
      </c>
      <c r="D291" s="95">
        <v>85000</v>
      </c>
      <c r="E291" s="95">
        <v>180000</v>
      </c>
      <c r="F291" t="s">
        <v>342</v>
      </c>
      <c r="G291" t="s">
        <v>429</v>
      </c>
      <c r="H291" s="84"/>
      <c r="I291" t="s">
        <v>259</v>
      </c>
      <c r="J291" t="s">
        <v>342</v>
      </c>
      <c r="K291" t="s">
        <v>342</v>
      </c>
    </row>
    <row r="292" spans="1:11" x14ac:dyDescent="0.25">
      <c r="A292" s="92" t="s">
        <v>761</v>
      </c>
      <c r="B292">
        <v>9341689</v>
      </c>
      <c r="C292" s="97">
        <v>39995</v>
      </c>
      <c r="D292" s="95">
        <v>81950</v>
      </c>
      <c r="E292" s="95">
        <v>153000</v>
      </c>
      <c r="F292" t="s">
        <v>752</v>
      </c>
      <c r="G292" t="s">
        <v>395</v>
      </c>
      <c r="H292" s="84"/>
      <c r="I292" t="s">
        <v>259</v>
      </c>
      <c r="J292" t="s">
        <v>280</v>
      </c>
      <c r="K292" t="s">
        <v>281</v>
      </c>
    </row>
    <row r="293" spans="1:11" x14ac:dyDescent="0.25">
      <c r="A293" s="92" t="s">
        <v>762</v>
      </c>
      <c r="B293">
        <v>9666998</v>
      </c>
      <c r="C293" s="97">
        <v>42338</v>
      </c>
      <c r="D293" s="95">
        <v>86121</v>
      </c>
      <c r="E293" s="95">
        <v>160000</v>
      </c>
      <c r="F293" t="s">
        <v>394</v>
      </c>
      <c r="G293" t="s">
        <v>339</v>
      </c>
      <c r="H293" s="84"/>
      <c r="I293" t="s">
        <v>259</v>
      </c>
      <c r="J293" t="s">
        <v>342</v>
      </c>
      <c r="K293" t="s">
        <v>342</v>
      </c>
    </row>
    <row r="294" spans="1:11" x14ac:dyDescent="0.25">
      <c r="A294" s="92" t="s">
        <v>763</v>
      </c>
      <c r="B294">
        <v>9311567</v>
      </c>
      <c r="C294" s="97">
        <v>39108</v>
      </c>
      <c r="D294" s="95">
        <v>83961</v>
      </c>
      <c r="E294" s="95">
        <v>148565</v>
      </c>
      <c r="F294" t="s">
        <v>631</v>
      </c>
      <c r="G294" t="s">
        <v>747</v>
      </c>
      <c r="H294" s="84">
        <v>2027</v>
      </c>
      <c r="I294" t="s">
        <v>379</v>
      </c>
      <c r="J294" t="s">
        <v>280</v>
      </c>
      <c r="K294" t="s">
        <v>281</v>
      </c>
    </row>
    <row r="295" spans="1:11" x14ac:dyDescent="0.25">
      <c r="A295" s="92" t="s">
        <v>764</v>
      </c>
      <c r="B295">
        <v>9372963</v>
      </c>
      <c r="C295" s="97">
        <v>39806</v>
      </c>
      <c r="D295" s="95">
        <v>86778</v>
      </c>
      <c r="E295" s="95">
        <v>153595</v>
      </c>
      <c r="F295" t="s">
        <v>765</v>
      </c>
      <c r="G295" t="s">
        <v>348</v>
      </c>
      <c r="H295" s="84"/>
      <c r="I295" t="s">
        <v>253</v>
      </c>
      <c r="J295" t="s">
        <v>280</v>
      </c>
      <c r="K295" t="s">
        <v>281</v>
      </c>
    </row>
    <row r="296" spans="1:11" x14ac:dyDescent="0.25">
      <c r="A296" s="92" t="s">
        <v>766</v>
      </c>
      <c r="B296">
        <v>9692014</v>
      </c>
      <c r="C296" s="97">
        <v>42391</v>
      </c>
      <c r="D296" s="95">
        <v>88100</v>
      </c>
      <c r="E296" s="95">
        <v>174000</v>
      </c>
      <c r="F296" t="s">
        <v>631</v>
      </c>
      <c r="G296" t="s">
        <v>513</v>
      </c>
      <c r="H296" s="84"/>
      <c r="I296" t="s">
        <v>253</v>
      </c>
      <c r="J296" t="s">
        <v>342</v>
      </c>
      <c r="K296" t="s">
        <v>342</v>
      </c>
    </row>
    <row r="297" spans="1:11" x14ac:dyDescent="0.25">
      <c r="A297" s="92" t="s">
        <v>767</v>
      </c>
      <c r="B297">
        <v>9064085</v>
      </c>
      <c r="C297" s="97">
        <v>35888</v>
      </c>
      <c r="D297" s="95">
        <v>35760</v>
      </c>
      <c r="E297" s="95">
        <v>65000</v>
      </c>
      <c r="F297" t="s">
        <v>768</v>
      </c>
      <c r="G297" t="s">
        <v>769</v>
      </c>
      <c r="H297" s="84">
        <v>2021</v>
      </c>
      <c r="I297" t="s">
        <v>275</v>
      </c>
      <c r="J297" t="s">
        <v>770</v>
      </c>
      <c r="K297" t="s">
        <v>771</v>
      </c>
    </row>
    <row r="298" spans="1:11" x14ac:dyDescent="0.25">
      <c r="A298" s="92" t="s">
        <v>772</v>
      </c>
      <c r="B298">
        <v>9269960</v>
      </c>
      <c r="C298" s="97">
        <v>39049</v>
      </c>
      <c r="D298" s="95">
        <v>83965</v>
      </c>
      <c r="E298" s="95">
        <v>148471</v>
      </c>
      <c r="F298" t="s">
        <v>631</v>
      </c>
      <c r="G298" t="s">
        <v>747</v>
      </c>
      <c r="H298" s="84">
        <v>2027</v>
      </c>
      <c r="I298" t="s">
        <v>275</v>
      </c>
      <c r="J298" t="s">
        <v>280</v>
      </c>
      <c r="K298" t="s">
        <v>551</v>
      </c>
    </row>
    <row r="299" spans="1:11" x14ac:dyDescent="0.25">
      <c r="A299" s="92" t="s">
        <v>773</v>
      </c>
      <c r="B299">
        <v>8701791</v>
      </c>
      <c r="C299" s="97">
        <v>32509</v>
      </c>
      <c r="D299" s="95">
        <v>66892</v>
      </c>
      <c r="E299" s="95">
        <v>127544</v>
      </c>
      <c r="F299" t="s">
        <v>695</v>
      </c>
      <c r="G299" t="s">
        <v>696</v>
      </c>
      <c r="H299" s="84">
        <v>2024</v>
      </c>
      <c r="I299" t="s">
        <v>259</v>
      </c>
      <c r="J299" t="s">
        <v>260</v>
      </c>
      <c r="K299" t="s">
        <v>774</v>
      </c>
    </row>
    <row r="300" spans="1:11" x14ac:dyDescent="0.25">
      <c r="A300" s="92" t="s">
        <v>775</v>
      </c>
      <c r="B300">
        <v>9645748</v>
      </c>
      <c r="C300" s="97">
        <v>42657</v>
      </c>
      <c r="D300" s="95">
        <v>86161</v>
      </c>
      <c r="E300" s="95">
        <v>155693</v>
      </c>
      <c r="F300" t="s">
        <v>394</v>
      </c>
      <c r="G300" t="s">
        <v>395</v>
      </c>
      <c r="H300" s="84"/>
      <c r="I300" t="s">
        <v>259</v>
      </c>
      <c r="J300" t="s">
        <v>260</v>
      </c>
      <c r="K300" t="s">
        <v>776</v>
      </c>
    </row>
    <row r="301" spans="1:11" x14ac:dyDescent="0.25">
      <c r="A301" s="92" t="s">
        <v>777</v>
      </c>
      <c r="B301">
        <v>9322815</v>
      </c>
      <c r="C301" s="97">
        <v>39270</v>
      </c>
      <c r="D301" s="95">
        <v>81997</v>
      </c>
      <c r="E301" s="95">
        <v>149000</v>
      </c>
      <c r="F301" t="s">
        <v>631</v>
      </c>
      <c r="G301" t="s">
        <v>747</v>
      </c>
      <c r="H301" s="84">
        <v>2027</v>
      </c>
      <c r="I301" t="s">
        <v>253</v>
      </c>
      <c r="J301" t="s">
        <v>260</v>
      </c>
      <c r="K301" t="s">
        <v>660</v>
      </c>
    </row>
    <row r="302" spans="1:11" x14ac:dyDescent="0.25">
      <c r="A302" s="92" t="s">
        <v>778</v>
      </c>
      <c r="B302">
        <v>9311579</v>
      </c>
      <c r="C302" s="97">
        <v>39346</v>
      </c>
      <c r="D302" s="95">
        <v>83688</v>
      </c>
      <c r="E302" s="95">
        <v>148478</v>
      </c>
      <c r="F302" t="s">
        <v>631</v>
      </c>
      <c r="G302" t="s">
        <v>747</v>
      </c>
      <c r="H302" s="84">
        <v>2027</v>
      </c>
      <c r="I302" t="s">
        <v>379</v>
      </c>
      <c r="J302" t="s">
        <v>280</v>
      </c>
      <c r="K302" t="s">
        <v>281</v>
      </c>
    </row>
    <row r="303" spans="1:11" x14ac:dyDescent="0.25">
      <c r="A303" s="92" t="s">
        <v>779</v>
      </c>
      <c r="B303">
        <v>9267003</v>
      </c>
      <c r="C303" s="97">
        <v>38723</v>
      </c>
      <c r="D303" s="95">
        <v>83068</v>
      </c>
      <c r="E303" s="95">
        <v>145842</v>
      </c>
      <c r="F303" t="s">
        <v>631</v>
      </c>
      <c r="G303" t="s">
        <v>747</v>
      </c>
      <c r="H303" s="84">
        <v>2026</v>
      </c>
      <c r="I303" t="s">
        <v>275</v>
      </c>
      <c r="J303" t="s">
        <v>280</v>
      </c>
      <c r="K303" t="s">
        <v>780</v>
      </c>
    </row>
    <row r="304" spans="1:11" x14ac:dyDescent="0.25">
      <c r="A304" s="92" t="s">
        <v>781</v>
      </c>
      <c r="B304">
        <v>9256602</v>
      </c>
      <c r="C304" s="97">
        <v>38562</v>
      </c>
      <c r="D304" s="95">
        <v>77712</v>
      </c>
      <c r="E304" s="95">
        <v>138121</v>
      </c>
      <c r="F304" t="s">
        <v>663</v>
      </c>
      <c r="G304" t="s">
        <v>477</v>
      </c>
      <c r="H304" s="84"/>
      <c r="I304" t="s">
        <v>275</v>
      </c>
      <c r="J304" t="s">
        <v>280</v>
      </c>
      <c r="K304" t="s">
        <v>551</v>
      </c>
    </row>
    <row r="305" spans="1:11" x14ac:dyDescent="0.25">
      <c r="A305" s="92" t="s">
        <v>782</v>
      </c>
      <c r="B305">
        <v>9690157</v>
      </c>
      <c r="C305" s="97">
        <v>42352</v>
      </c>
      <c r="D305" s="95">
        <v>85000</v>
      </c>
      <c r="E305" s="95">
        <v>162000</v>
      </c>
      <c r="F305" t="s">
        <v>631</v>
      </c>
      <c r="G305" t="s">
        <v>513</v>
      </c>
      <c r="H305" s="84"/>
      <c r="I305" t="s">
        <v>253</v>
      </c>
      <c r="J305" t="s">
        <v>342</v>
      </c>
      <c r="K305" t="s">
        <v>342</v>
      </c>
    </row>
    <row r="306" spans="1:11" x14ac:dyDescent="0.25">
      <c r="A306" s="92" t="s">
        <v>783</v>
      </c>
      <c r="B306">
        <v>9064073</v>
      </c>
      <c r="C306" s="97">
        <v>35541</v>
      </c>
      <c r="D306" s="95">
        <v>35760</v>
      </c>
      <c r="E306" s="95">
        <v>65000</v>
      </c>
      <c r="F306" t="s">
        <v>471</v>
      </c>
      <c r="G306" t="s">
        <v>769</v>
      </c>
      <c r="H306" s="84"/>
      <c r="I306" t="s">
        <v>275</v>
      </c>
      <c r="J306" t="s">
        <v>770</v>
      </c>
      <c r="K306" t="s">
        <v>771</v>
      </c>
    </row>
    <row r="307" spans="1:11" x14ac:dyDescent="0.25">
      <c r="A307" s="92" t="s">
        <v>784</v>
      </c>
      <c r="B307">
        <v>9262235</v>
      </c>
      <c r="C307" s="97">
        <v>38904</v>
      </c>
      <c r="D307" s="95">
        <v>79541</v>
      </c>
      <c r="E307" s="95">
        <v>141000</v>
      </c>
      <c r="F307" t="s">
        <v>736</v>
      </c>
      <c r="G307" t="s">
        <v>737</v>
      </c>
      <c r="H307" s="84">
        <v>2019</v>
      </c>
      <c r="I307" t="s">
        <v>259</v>
      </c>
      <c r="J307" t="s">
        <v>260</v>
      </c>
      <c r="K307" t="s">
        <v>660</v>
      </c>
    </row>
    <row r="308" spans="1:11" x14ac:dyDescent="0.25">
      <c r="A308" s="92" t="s">
        <v>785</v>
      </c>
      <c r="B308">
        <v>9266982</v>
      </c>
      <c r="C308" s="97">
        <v>38295</v>
      </c>
      <c r="D308" s="95">
        <v>83068</v>
      </c>
      <c r="E308" s="95">
        <v>145914</v>
      </c>
      <c r="F308" t="s">
        <v>631</v>
      </c>
      <c r="G308" t="s">
        <v>747</v>
      </c>
      <c r="H308" s="84">
        <v>2026</v>
      </c>
      <c r="I308" t="s">
        <v>275</v>
      </c>
      <c r="J308" t="s">
        <v>280</v>
      </c>
      <c r="K308" t="s">
        <v>551</v>
      </c>
    </row>
    <row r="309" spans="1:11" x14ac:dyDescent="0.25">
      <c r="A309" s="92" t="s">
        <v>786</v>
      </c>
      <c r="B309">
        <v>9216298</v>
      </c>
      <c r="C309" s="97">
        <v>37427</v>
      </c>
      <c r="D309" s="95">
        <v>79866</v>
      </c>
      <c r="E309" s="95">
        <v>137200</v>
      </c>
      <c r="F309" t="s">
        <v>736</v>
      </c>
      <c r="G309" t="s">
        <v>787</v>
      </c>
      <c r="H309" s="84">
        <v>2019</v>
      </c>
      <c r="I309" t="s">
        <v>259</v>
      </c>
      <c r="J309" t="s">
        <v>342</v>
      </c>
      <c r="K309" t="s">
        <v>342</v>
      </c>
    </row>
    <row r="310" spans="1:11" x14ac:dyDescent="0.25">
      <c r="A310" s="92" t="s">
        <v>788</v>
      </c>
      <c r="B310">
        <v>9774135</v>
      </c>
      <c r="C310" s="97">
        <v>43157</v>
      </c>
      <c r="D310" s="95">
        <v>81340</v>
      </c>
      <c r="E310" s="95">
        <v>177000</v>
      </c>
      <c r="F310" t="s">
        <v>342</v>
      </c>
      <c r="G310" t="s">
        <v>429</v>
      </c>
      <c r="H310" s="84"/>
      <c r="I310" t="s">
        <v>259</v>
      </c>
      <c r="J310" t="s">
        <v>380</v>
      </c>
      <c r="K310" t="s">
        <v>741</v>
      </c>
    </row>
    <row r="311" spans="1:11" x14ac:dyDescent="0.25">
      <c r="A311" s="92" t="s">
        <v>789</v>
      </c>
      <c r="B311">
        <v>9696149</v>
      </c>
      <c r="C311" s="97">
        <v>42403</v>
      </c>
      <c r="D311" s="95">
        <v>75000</v>
      </c>
      <c r="E311" s="95">
        <v>155300</v>
      </c>
      <c r="F311" t="s">
        <v>394</v>
      </c>
      <c r="G311" t="s">
        <v>339</v>
      </c>
      <c r="H311" s="84"/>
      <c r="I311" t="s">
        <v>259</v>
      </c>
      <c r="J311" t="s">
        <v>260</v>
      </c>
      <c r="K311" t="s">
        <v>342</v>
      </c>
    </row>
    <row r="312" spans="1:11" x14ac:dyDescent="0.25">
      <c r="A312" s="92" t="s">
        <v>790</v>
      </c>
      <c r="B312">
        <v>9771913</v>
      </c>
      <c r="C312" s="97">
        <v>43344</v>
      </c>
      <c r="D312" s="95">
        <v>85000</v>
      </c>
      <c r="E312" s="95">
        <v>180000</v>
      </c>
      <c r="F312" t="s">
        <v>565</v>
      </c>
      <c r="G312" t="s">
        <v>410</v>
      </c>
      <c r="H312" s="84">
        <v>2038</v>
      </c>
      <c r="I312" t="s">
        <v>385</v>
      </c>
      <c r="J312" t="s">
        <v>791</v>
      </c>
      <c r="K312" t="s">
        <v>792</v>
      </c>
    </row>
    <row r="313" spans="1:11" x14ac:dyDescent="0.25">
      <c r="A313" s="92" t="s">
        <v>793</v>
      </c>
      <c r="B313">
        <v>9216303</v>
      </c>
      <c r="C313" s="97">
        <v>37527</v>
      </c>
      <c r="D313" s="95">
        <v>79822</v>
      </c>
      <c r="E313" s="95">
        <v>137425</v>
      </c>
      <c r="F313" t="s">
        <v>736</v>
      </c>
      <c r="G313" t="s">
        <v>794</v>
      </c>
      <c r="H313" s="84">
        <v>2019</v>
      </c>
      <c r="I313" t="s">
        <v>259</v>
      </c>
      <c r="J313" t="s">
        <v>342</v>
      </c>
      <c r="K313" t="s">
        <v>342</v>
      </c>
    </row>
    <row r="314" spans="1:11" x14ac:dyDescent="0.25">
      <c r="A314" s="92" t="s">
        <v>795</v>
      </c>
      <c r="B314">
        <v>9645736</v>
      </c>
      <c r="C314" s="97">
        <v>41957</v>
      </c>
      <c r="D314" s="95">
        <v>86241</v>
      </c>
      <c r="E314" s="95">
        <v>153000</v>
      </c>
      <c r="F314" t="s">
        <v>757</v>
      </c>
      <c r="G314" t="s">
        <v>339</v>
      </c>
      <c r="H314" s="84"/>
      <c r="I314" t="s">
        <v>538</v>
      </c>
      <c r="J314" t="s">
        <v>342</v>
      </c>
      <c r="K314" t="s">
        <v>342</v>
      </c>
    </row>
    <row r="315" spans="1:11" x14ac:dyDescent="0.25">
      <c r="A315" s="92" t="s">
        <v>796</v>
      </c>
      <c r="B315">
        <v>9020766</v>
      </c>
      <c r="C315" s="97">
        <v>34515</v>
      </c>
      <c r="D315" s="95">
        <v>68522</v>
      </c>
      <c r="E315" s="95">
        <v>127386</v>
      </c>
      <c r="F315" t="s">
        <v>743</v>
      </c>
      <c r="G315" t="s">
        <v>417</v>
      </c>
      <c r="H315" s="84"/>
      <c r="I315" t="s">
        <v>259</v>
      </c>
      <c r="J315" t="s">
        <v>260</v>
      </c>
      <c r="K315" t="s">
        <v>660</v>
      </c>
    </row>
    <row r="316" spans="1:11" x14ac:dyDescent="0.25">
      <c r="A316" s="92" t="s">
        <v>797</v>
      </c>
      <c r="B316">
        <v>9490961</v>
      </c>
      <c r="C316" s="97">
        <v>40855</v>
      </c>
      <c r="D316" s="95">
        <v>82929</v>
      </c>
      <c r="E316" s="95">
        <v>160276</v>
      </c>
      <c r="F316" t="s">
        <v>494</v>
      </c>
      <c r="G316" t="s">
        <v>495</v>
      </c>
      <c r="H316" s="84">
        <v>2021</v>
      </c>
      <c r="I316" t="s">
        <v>253</v>
      </c>
      <c r="J316" t="s">
        <v>342</v>
      </c>
      <c r="K316" t="s">
        <v>342</v>
      </c>
    </row>
    <row r="317" spans="1:11" x14ac:dyDescent="0.25">
      <c r="A317" s="92" t="s">
        <v>798</v>
      </c>
      <c r="B317">
        <v>9285952</v>
      </c>
      <c r="C317" s="97">
        <v>38474</v>
      </c>
      <c r="D317" s="95">
        <v>78489</v>
      </c>
      <c r="E317" s="95">
        <v>145000</v>
      </c>
      <c r="F317" t="s">
        <v>278</v>
      </c>
      <c r="G317" t="s">
        <v>291</v>
      </c>
      <c r="H317" s="84">
        <v>2030</v>
      </c>
      <c r="I317" t="s">
        <v>253</v>
      </c>
      <c r="J317" t="s">
        <v>342</v>
      </c>
      <c r="K317" t="s">
        <v>342</v>
      </c>
    </row>
    <row r="318" spans="1:11" x14ac:dyDescent="0.25">
      <c r="A318" s="92" t="s">
        <v>799</v>
      </c>
      <c r="B318">
        <v>9705653</v>
      </c>
      <c r="C318" s="97">
        <v>42994</v>
      </c>
      <c r="D318" s="95">
        <v>83400</v>
      </c>
      <c r="E318" s="95">
        <v>145400</v>
      </c>
      <c r="F318" t="s">
        <v>800</v>
      </c>
      <c r="G318" t="s">
        <v>348</v>
      </c>
      <c r="H318" s="84">
        <v>45231</v>
      </c>
      <c r="I318" t="s">
        <v>275</v>
      </c>
      <c r="J318" t="s">
        <v>271</v>
      </c>
      <c r="K318" t="s">
        <v>411</v>
      </c>
    </row>
    <row r="319" spans="1:11" x14ac:dyDescent="0.25">
      <c r="A319" s="92" t="s">
        <v>801</v>
      </c>
      <c r="B319">
        <v>9259276</v>
      </c>
      <c r="C319" s="97">
        <v>38351</v>
      </c>
      <c r="D319" s="95">
        <v>77213</v>
      </c>
      <c r="E319" s="95">
        <v>138000</v>
      </c>
      <c r="F319" t="s">
        <v>392</v>
      </c>
      <c r="G319" t="s">
        <v>578</v>
      </c>
      <c r="H319" s="84">
        <v>2035</v>
      </c>
      <c r="I319" t="s">
        <v>275</v>
      </c>
      <c r="J319" t="s">
        <v>280</v>
      </c>
      <c r="K319" t="s">
        <v>281</v>
      </c>
    </row>
    <row r="320" spans="1:11" x14ac:dyDescent="0.25">
      <c r="A320" s="92" t="s">
        <v>802</v>
      </c>
      <c r="B320">
        <v>9770921</v>
      </c>
      <c r="C320" s="97">
        <v>43144</v>
      </c>
      <c r="D320" s="95">
        <v>98000</v>
      </c>
      <c r="E320" s="95">
        <v>173400</v>
      </c>
      <c r="F320" t="s">
        <v>800</v>
      </c>
      <c r="G320" t="s">
        <v>348</v>
      </c>
      <c r="H320" s="84"/>
      <c r="I320" t="s">
        <v>275</v>
      </c>
      <c r="J320" t="s">
        <v>271</v>
      </c>
      <c r="K320" t="s">
        <v>411</v>
      </c>
    </row>
    <row r="321" spans="1:11" x14ac:dyDescent="0.25">
      <c r="A321" s="92" t="s">
        <v>803</v>
      </c>
      <c r="B321">
        <v>9342487</v>
      </c>
      <c r="C321" s="97">
        <v>39913</v>
      </c>
      <c r="D321" s="95">
        <v>82265</v>
      </c>
      <c r="E321" s="95">
        <v>165500</v>
      </c>
      <c r="F321" t="s">
        <v>804</v>
      </c>
      <c r="G321" t="s">
        <v>348</v>
      </c>
      <c r="H321" s="84">
        <v>2022</v>
      </c>
      <c r="I321" t="s">
        <v>253</v>
      </c>
      <c r="J321" t="s">
        <v>369</v>
      </c>
      <c r="K321" t="s">
        <v>370</v>
      </c>
    </row>
    <row r="322" spans="1:11" x14ac:dyDescent="0.25">
      <c r="A322" s="92" t="s">
        <v>805</v>
      </c>
      <c r="B322">
        <v>9490959</v>
      </c>
      <c r="C322" s="97">
        <v>40821</v>
      </c>
      <c r="D322" s="95">
        <v>82729</v>
      </c>
      <c r="E322" s="95">
        <v>160276</v>
      </c>
      <c r="F322" t="s">
        <v>494</v>
      </c>
      <c r="G322" t="s">
        <v>495</v>
      </c>
      <c r="H322" s="84">
        <v>2021</v>
      </c>
      <c r="I322" t="s">
        <v>253</v>
      </c>
      <c r="J322" t="s">
        <v>342</v>
      </c>
      <c r="K322" t="s">
        <v>342</v>
      </c>
    </row>
    <row r="323" spans="1:11" x14ac:dyDescent="0.25">
      <c r="A323" s="92" t="s">
        <v>806</v>
      </c>
      <c r="B323">
        <v>9682588</v>
      </c>
      <c r="C323" s="97">
        <v>42390</v>
      </c>
      <c r="D323" s="95">
        <v>90000</v>
      </c>
      <c r="E323" s="95">
        <v>174000</v>
      </c>
      <c r="F323" t="s">
        <v>807</v>
      </c>
      <c r="G323" t="s">
        <v>348</v>
      </c>
      <c r="H323" s="84"/>
      <c r="I323" t="s">
        <v>253</v>
      </c>
      <c r="J323" t="s">
        <v>342</v>
      </c>
      <c r="K323" t="s">
        <v>342</v>
      </c>
    </row>
    <row r="324" spans="1:11" x14ac:dyDescent="0.25">
      <c r="A324" s="92" t="s">
        <v>808</v>
      </c>
      <c r="B324">
        <v>9682590</v>
      </c>
      <c r="C324" s="97">
        <v>42501</v>
      </c>
      <c r="D324" s="95">
        <v>90000</v>
      </c>
      <c r="E324" s="95">
        <v>174000</v>
      </c>
      <c r="F324" t="s">
        <v>807</v>
      </c>
      <c r="G324" t="s">
        <v>348</v>
      </c>
      <c r="H324" s="84"/>
      <c r="I324" t="s">
        <v>253</v>
      </c>
      <c r="J324" t="s">
        <v>342</v>
      </c>
      <c r="K324" t="s">
        <v>342</v>
      </c>
    </row>
    <row r="325" spans="1:11" x14ac:dyDescent="0.25">
      <c r="A325" s="92" t="s">
        <v>809</v>
      </c>
      <c r="B325">
        <v>9650054</v>
      </c>
      <c r="C325" s="97">
        <v>42279</v>
      </c>
      <c r="D325" s="95">
        <v>90000</v>
      </c>
      <c r="E325" s="95">
        <v>161870</v>
      </c>
      <c r="F325" t="s">
        <v>807</v>
      </c>
      <c r="G325" t="s">
        <v>378</v>
      </c>
      <c r="H325" s="84"/>
      <c r="I325" t="s">
        <v>265</v>
      </c>
      <c r="J325" t="s">
        <v>342</v>
      </c>
      <c r="K325" t="s">
        <v>342</v>
      </c>
    </row>
    <row r="326" spans="1:11" x14ac:dyDescent="0.25">
      <c r="A326" s="92" t="s">
        <v>810</v>
      </c>
      <c r="B326">
        <v>9701217</v>
      </c>
      <c r="C326" s="97">
        <v>42583</v>
      </c>
      <c r="D326" s="95">
        <v>90000</v>
      </c>
      <c r="E326" s="95">
        <v>174000</v>
      </c>
      <c r="F326" t="s">
        <v>807</v>
      </c>
      <c r="G326" t="s">
        <v>348</v>
      </c>
      <c r="H326" s="84"/>
      <c r="I326" t="s">
        <v>265</v>
      </c>
      <c r="J326" t="s">
        <v>342</v>
      </c>
      <c r="K326" t="s">
        <v>342</v>
      </c>
    </row>
    <row r="327" spans="1:11" x14ac:dyDescent="0.25">
      <c r="A327" s="92" t="s">
        <v>811</v>
      </c>
      <c r="B327">
        <v>9633422</v>
      </c>
      <c r="C327" s="97">
        <v>41647</v>
      </c>
      <c r="D327" s="95">
        <v>90000</v>
      </c>
      <c r="E327" s="95">
        <v>161870</v>
      </c>
      <c r="F327" t="s">
        <v>812</v>
      </c>
      <c r="G327" t="s">
        <v>813</v>
      </c>
      <c r="H327" s="84">
        <v>2034</v>
      </c>
      <c r="I327" t="s">
        <v>253</v>
      </c>
      <c r="J327" t="s">
        <v>342</v>
      </c>
      <c r="K327" t="s">
        <v>342</v>
      </c>
    </row>
    <row r="328" spans="1:11" x14ac:dyDescent="0.25">
      <c r="A328" s="92" t="s">
        <v>814</v>
      </c>
      <c r="B328">
        <v>9302499</v>
      </c>
      <c r="C328" s="97">
        <v>38562</v>
      </c>
      <c r="D328" s="95">
        <v>84659</v>
      </c>
      <c r="E328" s="95">
        <v>145000</v>
      </c>
      <c r="F328" t="s">
        <v>278</v>
      </c>
      <c r="G328" t="s">
        <v>279</v>
      </c>
      <c r="H328" s="84"/>
      <c r="I328" t="s">
        <v>275</v>
      </c>
      <c r="J328" t="s">
        <v>280</v>
      </c>
      <c r="K328" t="s">
        <v>281</v>
      </c>
    </row>
    <row r="329" spans="1:11" x14ac:dyDescent="0.25">
      <c r="A329" s="92" t="s">
        <v>815</v>
      </c>
      <c r="B329">
        <v>9753014</v>
      </c>
      <c r="C329" s="97">
        <v>43550</v>
      </c>
      <c r="D329" s="95">
        <v>83000</v>
      </c>
      <c r="E329" s="95">
        <v>170000</v>
      </c>
      <c r="F329" t="s">
        <v>342</v>
      </c>
      <c r="G329" t="s">
        <v>342</v>
      </c>
      <c r="H329" s="84"/>
      <c r="I329" t="s">
        <v>385</v>
      </c>
      <c r="J329" t="s">
        <v>271</v>
      </c>
      <c r="K329" t="s">
        <v>816</v>
      </c>
    </row>
    <row r="330" spans="1:11" x14ac:dyDescent="0.25">
      <c r="A330" s="92" t="s">
        <v>817</v>
      </c>
      <c r="B330">
        <v>9331048</v>
      </c>
      <c r="C330" s="97">
        <v>39290</v>
      </c>
      <c r="D330" s="95">
        <v>84823</v>
      </c>
      <c r="E330" s="95">
        <v>145700</v>
      </c>
      <c r="F330" t="s">
        <v>278</v>
      </c>
      <c r="G330" t="s">
        <v>279</v>
      </c>
      <c r="H330" s="84">
        <v>2032</v>
      </c>
      <c r="I330" t="s">
        <v>379</v>
      </c>
      <c r="J330" t="s">
        <v>280</v>
      </c>
      <c r="K330" t="s">
        <v>281</v>
      </c>
    </row>
    <row r="331" spans="1:11" x14ac:dyDescent="0.25">
      <c r="A331" s="92" t="s">
        <v>818</v>
      </c>
      <c r="B331">
        <v>9633173</v>
      </c>
      <c r="C331" s="97">
        <v>41676</v>
      </c>
      <c r="D331" s="95">
        <v>90000</v>
      </c>
      <c r="E331" s="95">
        <v>159800</v>
      </c>
      <c r="F331" t="s">
        <v>812</v>
      </c>
      <c r="G331" t="s">
        <v>813</v>
      </c>
      <c r="H331" s="84">
        <v>2034</v>
      </c>
      <c r="I331" t="s">
        <v>253</v>
      </c>
      <c r="J331" t="s">
        <v>342</v>
      </c>
      <c r="K331" t="s">
        <v>342</v>
      </c>
    </row>
    <row r="332" spans="1:11" x14ac:dyDescent="0.25">
      <c r="A332" s="92" t="s">
        <v>819</v>
      </c>
      <c r="B332">
        <v>9627497</v>
      </c>
      <c r="C332" s="97">
        <v>41802</v>
      </c>
      <c r="D332" s="95">
        <v>90000</v>
      </c>
      <c r="E332" s="95">
        <v>159800</v>
      </c>
      <c r="F332" t="s">
        <v>812</v>
      </c>
      <c r="G332" t="s">
        <v>348</v>
      </c>
      <c r="H332" s="84">
        <v>2034</v>
      </c>
      <c r="I332" t="s">
        <v>265</v>
      </c>
      <c r="J332" t="s">
        <v>342</v>
      </c>
      <c r="K332" t="s">
        <v>342</v>
      </c>
    </row>
    <row r="333" spans="1:11" x14ac:dyDescent="0.25">
      <c r="A333" s="92" t="s">
        <v>820</v>
      </c>
      <c r="B333">
        <v>9682605</v>
      </c>
      <c r="C333" s="97">
        <v>42682</v>
      </c>
      <c r="D333" s="95">
        <v>81739</v>
      </c>
      <c r="E333" s="95">
        <v>174000</v>
      </c>
      <c r="F333" t="s">
        <v>807</v>
      </c>
      <c r="G333" t="s">
        <v>348</v>
      </c>
      <c r="H333" s="84"/>
      <c r="I333" t="s">
        <v>253</v>
      </c>
      <c r="J333" t="s">
        <v>369</v>
      </c>
      <c r="K333" t="s">
        <v>370</v>
      </c>
    </row>
    <row r="334" spans="1:11" x14ac:dyDescent="0.25">
      <c r="A334" s="92" t="s">
        <v>821</v>
      </c>
      <c r="B334">
        <v>9767962</v>
      </c>
      <c r="C334" s="97">
        <v>43510</v>
      </c>
      <c r="D334" s="95">
        <v>83000</v>
      </c>
      <c r="E334" s="95">
        <v>173400</v>
      </c>
      <c r="F334" t="s">
        <v>474</v>
      </c>
      <c r="G334" t="s">
        <v>410</v>
      </c>
      <c r="H334" s="84"/>
      <c r="I334" t="s">
        <v>275</v>
      </c>
      <c r="J334" t="s">
        <v>271</v>
      </c>
      <c r="K334" t="s">
        <v>411</v>
      </c>
    </row>
    <row r="335" spans="1:11" x14ac:dyDescent="0.25">
      <c r="A335" s="92" t="s">
        <v>822</v>
      </c>
      <c r="B335">
        <v>9682576</v>
      </c>
      <c r="C335" s="97">
        <v>42458</v>
      </c>
      <c r="D335" s="95">
        <v>90000</v>
      </c>
      <c r="E335" s="95">
        <v>174000</v>
      </c>
      <c r="F335" t="s">
        <v>807</v>
      </c>
      <c r="G335" t="s">
        <v>348</v>
      </c>
      <c r="H335" s="84"/>
      <c r="I335" t="s">
        <v>253</v>
      </c>
      <c r="J335" t="s">
        <v>342</v>
      </c>
      <c r="K335" t="s">
        <v>342</v>
      </c>
    </row>
    <row r="336" spans="1:11" x14ac:dyDescent="0.25">
      <c r="A336" s="92" t="s">
        <v>823</v>
      </c>
      <c r="B336">
        <v>9627502</v>
      </c>
      <c r="C336" s="97">
        <v>42187</v>
      </c>
      <c r="D336" s="95">
        <v>90000</v>
      </c>
      <c r="E336" s="95">
        <v>161870</v>
      </c>
      <c r="F336" t="s">
        <v>807</v>
      </c>
      <c r="G336" t="s">
        <v>824</v>
      </c>
      <c r="H336" s="84"/>
      <c r="I336" t="s">
        <v>265</v>
      </c>
      <c r="J336" t="s">
        <v>342</v>
      </c>
      <c r="K336" t="s">
        <v>342</v>
      </c>
    </row>
    <row r="337" spans="1:11" x14ac:dyDescent="0.25">
      <c r="A337" s="92" t="s">
        <v>825</v>
      </c>
      <c r="B337">
        <v>9658238</v>
      </c>
      <c r="C337" s="97">
        <v>42219</v>
      </c>
      <c r="D337" s="95">
        <v>90000</v>
      </c>
      <c r="E337" s="95">
        <v>155900</v>
      </c>
      <c r="F337" t="s">
        <v>807</v>
      </c>
      <c r="G337" t="s">
        <v>378</v>
      </c>
      <c r="H337" s="84"/>
      <c r="I337" t="s">
        <v>265</v>
      </c>
      <c r="J337" t="s">
        <v>342</v>
      </c>
      <c r="K337" t="s">
        <v>342</v>
      </c>
    </row>
    <row r="338" spans="1:11" x14ac:dyDescent="0.25">
      <c r="A338" s="92" t="s">
        <v>826</v>
      </c>
      <c r="B338">
        <v>9732371</v>
      </c>
      <c r="C338" s="97">
        <v>42770</v>
      </c>
      <c r="D338" s="95">
        <v>83000</v>
      </c>
      <c r="E338" s="95">
        <v>174000</v>
      </c>
      <c r="F338" t="s">
        <v>342</v>
      </c>
      <c r="G338" t="s">
        <v>348</v>
      </c>
      <c r="H338" s="84"/>
      <c r="I338" t="s">
        <v>275</v>
      </c>
      <c r="J338" t="s">
        <v>271</v>
      </c>
      <c r="K338" t="s">
        <v>827</v>
      </c>
    </row>
    <row r="339" spans="1:11" x14ac:dyDescent="0.25">
      <c r="A339" s="92" t="s">
        <v>828</v>
      </c>
      <c r="B339">
        <v>9709489</v>
      </c>
      <c r="C339" s="97">
        <v>42606</v>
      </c>
      <c r="D339" s="95">
        <v>74000</v>
      </c>
      <c r="E339" s="95">
        <v>173400</v>
      </c>
      <c r="F339" t="s">
        <v>807</v>
      </c>
      <c r="G339" t="s">
        <v>348</v>
      </c>
      <c r="H339" s="84"/>
      <c r="I339" t="s">
        <v>253</v>
      </c>
      <c r="J339" t="s">
        <v>342</v>
      </c>
      <c r="K339" t="s">
        <v>342</v>
      </c>
    </row>
    <row r="340" spans="1:11" x14ac:dyDescent="0.25">
      <c r="A340" s="92" t="s">
        <v>829</v>
      </c>
      <c r="B340">
        <v>9633434</v>
      </c>
      <c r="C340" s="97">
        <v>41786</v>
      </c>
      <c r="D340" s="95">
        <v>90000</v>
      </c>
      <c r="E340" s="95">
        <v>161870</v>
      </c>
      <c r="F340" t="s">
        <v>812</v>
      </c>
      <c r="G340" t="s">
        <v>813</v>
      </c>
      <c r="H340" s="84">
        <v>2034</v>
      </c>
      <c r="I340" t="s">
        <v>265</v>
      </c>
      <c r="J340" t="s">
        <v>342</v>
      </c>
      <c r="K340" t="s">
        <v>342</v>
      </c>
    </row>
    <row r="341" spans="1:11" x14ac:dyDescent="0.25">
      <c r="A341" s="92" t="s">
        <v>830</v>
      </c>
      <c r="B341">
        <v>9701229</v>
      </c>
      <c r="C341" s="97">
        <v>42747</v>
      </c>
      <c r="D341" s="95">
        <v>98000</v>
      </c>
      <c r="E341" s="95">
        <v>174000</v>
      </c>
      <c r="F341" t="s">
        <v>807</v>
      </c>
      <c r="G341" t="s">
        <v>348</v>
      </c>
      <c r="H341" s="84"/>
      <c r="I341" t="s">
        <v>253</v>
      </c>
      <c r="J341" t="s">
        <v>271</v>
      </c>
      <c r="K341" t="s">
        <v>272</v>
      </c>
    </row>
    <row r="342" spans="1:11" x14ac:dyDescent="0.25">
      <c r="A342" s="92" t="s">
        <v>831</v>
      </c>
      <c r="B342">
        <v>9650042</v>
      </c>
      <c r="C342" s="97">
        <v>42116</v>
      </c>
      <c r="D342" s="95">
        <v>90000</v>
      </c>
      <c r="E342" s="95">
        <v>159800</v>
      </c>
      <c r="F342" t="s">
        <v>807</v>
      </c>
      <c r="G342" t="s">
        <v>378</v>
      </c>
      <c r="H342" s="84"/>
      <c r="I342" t="s">
        <v>265</v>
      </c>
      <c r="J342" t="s">
        <v>342</v>
      </c>
      <c r="K342" t="s">
        <v>342</v>
      </c>
    </row>
    <row r="343" spans="1:11" x14ac:dyDescent="0.25">
      <c r="A343" s="92" t="s">
        <v>832</v>
      </c>
      <c r="B343">
        <v>9767950</v>
      </c>
      <c r="C343" s="97">
        <v>43284</v>
      </c>
      <c r="D343" s="95">
        <v>83000</v>
      </c>
      <c r="E343" s="95">
        <v>173400</v>
      </c>
      <c r="F343" t="s">
        <v>474</v>
      </c>
      <c r="G343" t="s">
        <v>410</v>
      </c>
      <c r="H343" s="84"/>
      <c r="I343" t="s">
        <v>385</v>
      </c>
      <c r="J343" t="s">
        <v>369</v>
      </c>
      <c r="K343" t="s">
        <v>411</v>
      </c>
    </row>
    <row r="344" spans="1:11" x14ac:dyDescent="0.25">
      <c r="A344" s="92" t="s">
        <v>833</v>
      </c>
      <c r="B344">
        <v>9658240</v>
      </c>
      <c r="C344" s="97">
        <v>42271</v>
      </c>
      <c r="D344" s="95">
        <v>90000</v>
      </c>
      <c r="E344" s="95">
        <v>155000</v>
      </c>
      <c r="F344" t="s">
        <v>807</v>
      </c>
      <c r="G344" t="s">
        <v>342</v>
      </c>
      <c r="H344" s="84"/>
      <c r="I344" t="s">
        <v>265</v>
      </c>
      <c r="J344" t="s">
        <v>342</v>
      </c>
      <c r="K344" t="s">
        <v>342</v>
      </c>
    </row>
    <row r="345" spans="1:11" x14ac:dyDescent="0.25">
      <c r="A345" s="92" t="s">
        <v>834</v>
      </c>
      <c r="B345">
        <v>9709491</v>
      </c>
      <c r="C345" s="97">
        <v>42758</v>
      </c>
      <c r="D345" s="95">
        <v>74000</v>
      </c>
      <c r="E345" s="95">
        <v>173400</v>
      </c>
      <c r="F345" t="s">
        <v>807</v>
      </c>
      <c r="G345" t="s">
        <v>348</v>
      </c>
      <c r="H345" s="84"/>
      <c r="I345" t="s">
        <v>253</v>
      </c>
      <c r="J345" t="s">
        <v>369</v>
      </c>
      <c r="K345" t="s">
        <v>342</v>
      </c>
    </row>
    <row r="346" spans="1:11" x14ac:dyDescent="0.25">
      <c r="A346" s="92" t="s">
        <v>835</v>
      </c>
      <c r="B346">
        <v>9732369</v>
      </c>
      <c r="C346" s="97">
        <v>42711</v>
      </c>
      <c r="D346" s="95">
        <v>83000</v>
      </c>
      <c r="E346" s="95">
        <v>174000</v>
      </c>
      <c r="F346" t="s">
        <v>342</v>
      </c>
      <c r="G346" t="s">
        <v>348</v>
      </c>
      <c r="H346" s="84"/>
      <c r="I346" t="s">
        <v>275</v>
      </c>
      <c r="J346" t="s">
        <v>271</v>
      </c>
      <c r="K346" t="s">
        <v>827</v>
      </c>
    </row>
    <row r="347" spans="1:11" x14ac:dyDescent="0.25">
      <c r="A347" s="92" t="s">
        <v>836</v>
      </c>
      <c r="B347">
        <v>9659725</v>
      </c>
      <c r="C347" s="97">
        <v>42614</v>
      </c>
      <c r="D347" s="95">
        <v>93301</v>
      </c>
      <c r="E347" s="95">
        <v>174000</v>
      </c>
      <c r="F347" t="s">
        <v>342</v>
      </c>
      <c r="G347" t="s">
        <v>342</v>
      </c>
      <c r="H347" s="84"/>
      <c r="I347" t="s">
        <v>253</v>
      </c>
      <c r="J347" t="s">
        <v>369</v>
      </c>
      <c r="K347" t="s">
        <v>370</v>
      </c>
    </row>
    <row r="348" spans="1:11" x14ac:dyDescent="0.25">
      <c r="A348" s="92" t="s">
        <v>837</v>
      </c>
      <c r="B348">
        <v>9336749</v>
      </c>
      <c r="C348" s="97">
        <v>39548</v>
      </c>
      <c r="D348" s="95">
        <v>81400</v>
      </c>
      <c r="E348" s="95">
        <v>165500</v>
      </c>
      <c r="F348" t="s">
        <v>367</v>
      </c>
      <c r="G348" t="s">
        <v>838</v>
      </c>
      <c r="H348" s="84">
        <v>2028</v>
      </c>
      <c r="I348" t="s">
        <v>253</v>
      </c>
      <c r="J348" t="s">
        <v>369</v>
      </c>
      <c r="K348" t="s">
        <v>370</v>
      </c>
    </row>
    <row r="349" spans="1:11" x14ac:dyDescent="0.25">
      <c r="A349" s="92" t="s">
        <v>839</v>
      </c>
      <c r="B349">
        <v>9778313</v>
      </c>
      <c r="C349" s="97">
        <v>43475</v>
      </c>
      <c r="D349" s="95">
        <v>81500</v>
      </c>
      <c r="E349" s="95">
        <v>170000</v>
      </c>
      <c r="F349" t="s">
        <v>840</v>
      </c>
      <c r="G349" t="s">
        <v>841</v>
      </c>
      <c r="H349" s="84"/>
      <c r="I349" t="s">
        <v>265</v>
      </c>
      <c r="J349" t="s">
        <v>380</v>
      </c>
      <c r="K349" t="s">
        <v>351</v>
      </c>
    </row>
    <row r="350" spans="1:11" x14ac:dyDescent="0.25">
      <c r="A350" s="92" t="s">
        <v>842</v>
      </c>
      <c r="B350">
        <v>9770438</v>
      </c>
      <c r="C350" s="97">
        <v>43552</v>
      </c>
      <c r="D350" s="95">
        <v>85000</v>
      </c>
      <c r="E350" s="95">
        <v>177000</v>
      </c>
      <c r="F350" t="s">
        <v>342</v>
      </c>
      <c r="G350" t="s">
        <v>410</v>
      </c>
      <c r="H350" s="84"/>
      <c r="I350" t="s">
        <v>259</v>
      </c>
      <c r="J350" t="s">
        <v>342</v>
      </c>
      <c r="K350" t="s">
        <v>342</v>
      </c>
    </row>
    <row r="351" spans="1:11" x14ac:dyDescent="0.25">
      <c r="A351" s="92" t="s">
        <v>843</v>
      </c>
      <c r="B351">
        <v>9759240</v>
      </c>
      <c r="C351" s="97">
        <v>43392</v>
      </c>
      <c r="D351" s="95">
        <v>83560</v>
      </c>
      <c r="E351" s="95">
        <v>155000</v>
      </c>
      <c r="F351" t="s">
        <v>342</v>
      </c>
      <c r="G351" t="s">
        <v>410</v>
      </c>
      <c r="H351" s="84"/>
      <c r="I351" t="s">
        <v>259</v>
      </c>
      <c r="J351" t="s">
        <v>280</v>
      </c>
      <c r="K351" t="s">
        <v>529</v>
      </c>
    </row>
    <row r="352" spans="1:11" x14ac:dyDescent="0.25">
      <c r="A352" s="92" t="s">
        <v>844</v>
      </c>
      <c r="B352">
        <v>9760768</v>
      </c>
      <c r="C352" s="97">
        <v>43210</v>
      </c>
      <c r="D352" s="95">
        <v>85000</v>
      </c>
      <c r="E352" s="95">
        <v>174000</v>
      </c>
      <c r="F352" t="s">
        <v>845</v>
      </c>
      <c r="G352" t="s">
        <v>410</v>
      </c>
      <c r="H352" s="84">
        <v>2038</v>
      </c>
      <c r="I352" t="s">
        <v>385</v>
      </c>
      <c r="J352" t="s">
        <v>791</v>
      </c>
      <c r="K352" t="s">
        <v>792</v>
      </c>
    </row>
    <row r="353" spans="1:11" x14ac:dyDescent="0.25">
      <c r="A353" s="92" t="s">
        <v>846</v>
      </c>
      <c r="B353">
        <v>9760770</v>
      </c>
      <c r="C353" s="97">
        <v>43435</v>
      </c>
      <c r="D353" s="95">
        <v>85000</v>
      </c>
      <c r="E353" s="95">
        <v>177000</v>
      </c>
      <c r="F353" t="s">
        <v>847</v>
      </c>
      <c r="G353" t="s">
        <v>410</v>
      </c>
      <c r="H353" s="84"/>
      <c r="I353" t="s">
        <v>385</v>
      </c>
      <c r="J353" t="s">
        <v>342</v>
      </c>
      <c r="K353" t="s">
        <v>342</v>
      </c>
    </row>
    <row r="354" spans="1:11" x14ac:dyDescent="0.25">
      <c r="A354" s="92" t="s">
        <v>848</v>
      </c>
      <c r="B354">
        <v>9770440</v>
      </c>
      <c r="C354" s="97">
        <v>43736</v>
      </c>
      <c r="D354" s="95">
        <v>85000</v>
      </c>
      <c r="E354" s="95">
        <v>177000</v>
      </c>
      <c r="F354" t="s">
        <v>342</v>
      </c>
      <c r="G354" t="s">
        <v>410</v>
      </c>
      <c r="H354" s="84"/>
      <c r="I354" t="s">
        <v>259</v>
      </c>
      <c r="J354" t="s">
        <v>342</v>
      </c>
      <c r="K354" t="s">
        <v>342</v>
      </c>
    </row>
    <row r="355" spans="1:11" x14ac:dyDescent="0.25">
      <c r="A355" s="92" t="s">
        <v>849</v>
      </c>
      <c r="B355">
        <v>9760782</v>
      </c>
      <c r="C355" s="97">
        <v>43496</v>
      </c>
      <c r="D355" s="95">
        <v>85000</v>
      </c>
      <c r="E355" s="95">
        <v>177000</v>
      </c>
      <c r="F355" t="s">
        <v>847</v>
      </c>
      <c r="G355" t="s">
        <v>410</v>
      </c>
      <c r="H355" s="84"/>
      <c r="I355" t="s">
        <v>385</v>
      </c>
      <c r="J355" t="s">
        <v>342</v>
      </c>
      <c r="K355" t="s">
        <v>342</v>
      </c>
    </row>
    <row r="356" spans="1:11" x14ac:dyDescent="0.25">
      <c r="A356" s="92" t="s">
        <v>850</v>
      </c>
      <c r="B356">
        <v>9759252</v>
      </c>
      <c r="C356" s="97">
        <v>43812</v>
      </c>
      <c r="D356" s="95">
        <v>83560</v>
      </c>
      <c r="E356" s="95">
        <v>156265</v>
      </c>
      <c r="F356" t="s">
        <v>342</v>
      </c>
      <c r="G356" t="s">
        <v>410</v>
      </c>
      <c r="H356" s="84"/>
      <c r="I356" t="s">
        <v>259</v>
      </c>
      <c r="J356" t="s">
        <v>280</v>
      </c>
      <c r="K356" t="s">
        <v>529</v>
      </c>
    </row>
    <row r="357" spans="1:11" x14ac:dyDescent="0.25">
      <c r="A357" s="92" t="s">
        <v>851</v>
      </c>
      <c r="B357">
        <v>9770945</v>
      </c>
      <c r="C357" s="97">
        <v>43300</v>
      </c>
      <c r="D357" s="95">
        <v>98000</v>
      </c>
      <c r="E357" s="95">
        <v>173400</v>
      </c>
      <c r="F357" t="s">
        <v>800</v>
      </c>
      <c r="G357" t="s">
        <v>348</v>
      </c>
      <c r="H357" s="84"/>
      <c r="I357" t="s">
        <v>275</v>
      </c>
      <c r="J357" t="s">
        <v>271</v>
      </c>
      <c r="K357" t="s">
        <v>411</v>
      </c>
    </row>
    <row r="358" spans="1:11" x14ac:dyDescent="0.25">
      <c r="A358" s="92" t="s">
        <v>852</v>
      </c>
      <c r="B358">
        <v>9397303</v>
      </c>
      <c r="C358" s="97">
        <v>39906</v>
      </c>
      <c r="D358" s="95">
        <v>130171</v>
      </c>
      <c r="E358" s="95">
        <v>266000</v>
      </c>
      <c r="F358" t="s">
        <v>298</v>
      </c>
      <c r="G358" t="s">
        <v>252</v>
      </c>
      <c r="H358" s="84">
        <v>2036</v>
      </c>
      <c r="I358" t="s">
        <v>253</v>
      </c>
      <c r="J358" t="s">
        <v>342</v>
      </c>
      <c r="K358" t="s">
        <v>342</v>
      </c>
    </row>
    <row r="359" spans="1:11" x14ac:dyDescent="0.25">
      <c r="A359" s="92" t="s">
        <v>853</v>
      </c>
      <c r="B359">
        <v>9369904</v>
      </c>
      <c r="C359" s="97">
        <v>40193</v>
      </c>
      <c r="D359" s="95">
        <v>81929</v>
      </c>
      <c r="E359" s="95">
        <v>165500</v>
      </c>
      <c r="F359" t="s">
        <v>355</v>
      </c>
      <c r="G359" t="s">
        <v>356</v>
      </c>
      <c r="H359" s="84">
        <v>2030</v>
      </c>
      <c r="I359" t="s">
        <v>253</v>
      </c>
      <c r="J359" t="s">
        <v>369</v>
      </c>
      <c r="K359" t="s">
        <v>370</v>
      </c>
    </row>
    <row r="360" spans="1:11" x14ac:dyDescent="0.25">
      <c r="A360" s="92" t="s">
        <v>854</v>
      </c>
      <c r="B360">
        <v>9337729</v>
      </c>
      <c r="C360" s="97">
        <v>39884</v>
      </c>
      <c r="D360" s="95">
        <v>107160</v>
      </c>
      <c r="E360" s="95">
        <v>216312</v>
      </c>
      <c r="F360" t="s">
        <v>298</v>
      </c>
      <c r="G360" t="s">
        <v>252</v>
      </c>
      <c r="H360" s="84">
        <v>2036</v>
      </c>
      <c r="I360" t="s">
        <v>253</v>
      </c>
      <c r="J360" t="s">
        <v>254</v>
      </c>
      <c r="K360" t="s">
        <v>276</v>
      </c>
    </row>
    <row r="361" spans="1:11" x14ac:dyDescent="0.25">
      <c r="A361" s="92" t="s">
        <v>855</v>
      </c>
      <c r="B361">
        <v>9321768</v>
      </c>
      <c r="C361" s="97">
        <v>39199</v>
      </c>
      <c r="D361" s="95">
        <v>79058</v>
      </c>
      <c r="E361" s="95">
        <v>145000</v>
      </c>
      <c r="F361" t="s">
        <v>474</v>
      </c>
      <c r="G361" t="s">
        <v>856</v>
      </c>
      <c r="H361" s="84">
        <v>2027</v>
      </c>
      <c r="I361" t="s">
        <v>253</v>
      </c>
      <c r="J361" t="s">
        <v>280</v>
      </c>
      <c r="K361" t="s">
        <v>281</v>
      </c>
    </row>
    <row r="362" spans="1:11" x14ac:dyDescent="0.25">
      <c r="A362" s="92" t="s">
        <v>857</v>
      </c>
      <c r="B362">
        <v>9516129</v>
      </c>
      <c r="C362" s="97">
        <v>40435</v>
      </c>
      <c r="D362" s="95">
        <v>86269</v>
      </c>
      <c r="E362" s="95">
        <v>170000</v>
      </c>
      <c r="F362" t="s">
        <v>474</v>
      </c>
      <c r="G362" t="s">
        <v>858</v>
      </c>
      <c r="H362" s="84"/>
      <c r="I362" t="s">
        <v>253</v>
      </c>
      <c r="J362" t="s">
        <v>342</v>
      </c>
      <c r="K362" t="s">
        <v>342</v>
      </c>
    </row>
    <row r="363" spans="1:11" x14ac:dyDescent="0.25">
      <c r="A363" s="92" t="s">
        <v>859</v>
      </c>
      <c r="B363">
        <v>9321744</v>
      </c>
      <c r="C363" s="97">
        <v>39090</v>
      </c>
      <c r="D363" s="95">
        <v>79085</v>
      </c>
      <c r="E363" s="95">
        <v>145000</v>
      </c>
      <c r="F363" t="s">
        <v>474</v>
      </c>
      <c r="G363" t="s">
        <v>856</v>
      </c>
      <c r="H363" s="84">
        <v>2027</v>
      </c>
      <c r="I363" t="s">
        <v>253</v>
      </c>
      <c r="J363" t="s">
        <v>280</v>
      </c>
      <c r="K363" t="s">
        <v>281</v>
      </c>
    </row>
    <row r="364" spans="1:11" x14ac:dyDescent="0.25">
      <c r="A364" s="92" t="s">
        <v>860</v>
      </c>
      <c r="B364">
        <v>9307190</v>
      </c>
      <c r="C364" s="97">
        <v>38873</v>
      </c>
      <c r="D364" s="95">
        <v>78984</v>
      </c>
      <c r="E364" s="95">
        <v>145000</v>
      </c>
      <c r="F364" t="s">
        <v>474</v>
      </c>
      <c r="G364" t="s">
        <v>861</v>
      </c>
      <c r="H364" s="84">
        <v>2026</v>
      </c>
      <c r="I364" t="s">
        <v>253</v>
      </c>
      <c r="J364" t="s">
        <v>280</v>
      </c>
      <c r="K364" t="s">
        <v>281</v>
      </c>
    </row>
    <row r="365" spans="1:11" x14ac:dyDescent="0.25">
      <c r="A365" s="92" t="s">
        <v>862</v>
      </c>
      <c r="B365">
        <v>9412880</v>
      </c>
      <c r="C365" s="97">
        <v>40287</v>
      </c>
      <c r="D365" s="95">
        <v>86125</v>
      </c>
      <c r="E365" s="95">
        <v>170000</v>
      </c>
      <c r="F365" t="s">
        <v>474</v>
      </c>
      <c r="G365" t="s">
        <v>858</v>
      </c>
      <c r="H365" s="84"/>
      <c r="I365" t="s">
        <v>253</v>
      </c>
      <c r="J365" t="s">
        <v>342</v>
      </c>
      <c r="K365" t="s">
        <v>342</v>
      </c>
    </row>
    <row r="366" spans="1:11" x14ac:dyDescent="0.25">
      <c r="A366" s="92" t="s">
        <v>863</v>
      </c>
      <c r="B366">
        <v>9256793</v>
      </c>
      <c r="C366" s="97">
        <v>38131</v>
      </c>
      <c r="D366" s="95">
        <v>73989</v>
      </c>
      <c r="E366" s="95">
        <v>138267</v>
      </c>
      <c r="F366" t="s">
        <v>474</v>
      </c>
      <c r="G366" t="s">
        <v>864</v>
      </c>
      <c r="H366" s="84"/>
      <c r="I366" t="s">
        <v>253</v>
      </c>
      <c r="J366" t="s">
        <v>280</v>
      </c>
      <c r="K366" t="s">
        <v>281</v>
      </c>
    </row>
    <row r="367" spans="1:11" x14ac:dyDescent="0.25">
      <c r="A367" s="92" t="s">
        <v>865</v>
      </c>
      <c r="B367">
        <v>9307205</v>
      </c>
      <c r="C367" s="97">
        <v>38957</v>
      </c>
      <c r="D367" s="95">
        <v>78957</v>
      </c>
      <c r="E367" s="95">
        <v>145000</v>
      </c>
      <c r="F367" t="s">
        <v>474</v>
      </c>
      <c r="G367" t="s">
        <v>861</v>
      </c>
      <c r="H367" s="84">
        <v>2026</v>
      </c>
      <c r="I367" t="s">
        <v>253</v>
      </c>
      <c r="J367" t="s">
        <v>280</v>
      </c>
      <c r="K367" t="s">
        <v>281</v>
      </c>
    </row>
    <row r="368" spans="1:11" x14ac:dyDescent="0.25">
      <c r="A368" s="92" t="s">
        <v>866</v>
      </c>
      <c r="B368">
        <v>9520376</v>
      </c>
      <c r="C368" s="97">
        <v>40540</v>
      </c>
      <c r="D368" s="95">
        <v>86170</v>
      </c>
      <c r="E368" s="95">
        <v>170000</v>
      </c>
      <c r="F368" t="s">
        <v>474</v>
      </c>
      <c r="G368" t="s">
        <v>858</v>
      </c>
      <c r="H368" s="84"/>
      <c r="I368" t="s">
        <v>253</v>
      </c>
      <c r="J368" t="s">
        <v>369</v>
      </c>
      <c r="K368" t="s">
        <v>370</v>
      </c>
    </row>
    <row r="369" spans="1:11" x14ac:dyDescent="0.25">
      <c r="A369" s="92" t="s">
        <v>867</v>
      </c>
      <c r="B369">
        <v>9321770</v>
      </c>
      <c r="C369" s="97">
        <v>39421</v>
      </c>
      <c r="D369" s="95">
        <v>79006</v>
      </c>
      <c r="E369" s="95">
        <v>145000</v>
      </c>
      <c r="F369" t="s">
        <v>474</v>
      </c>
      <c r="G369" t="s">
        <v>861</v>
      </c>
      <c r="H369" s="84">
        <v>2026</v>
      </c>
      <c r="I369" t="s">
        <v>253</v>
      </c>
      <c r="J369" t="s">
        <v>280</v>
      </c>
      <c r="K369" t="s">
        <v>281</v>
      </c>
    </row>
    <row r="370" spans="1:11" x14ac:dyDescent="0.25">
      <c r="A370" s="92" t="s">
        <v>868</v>
      </c>
      <c r="B370">
        <v>9425277</v>
      </c>
      <c r="C370" s="97">
        <v>40480</v>
      </c>
      <c r="D370" s="95">
        <v>86272</v>
      </c>
      <c r="E370" s="95">
        <v>170000</v>
      </c>
      <c r="F370" t="s">
        <v>474</v>
      </c>
      <c r="G370" t="s">
        <v>858</v>
      </c>
      <c r="H370" s="84"/>
      <c r="I370" t="s">
        <v>253</v>
      </c>
      <c r="J370" t="s">
        <v>342</v>
      </c>
      <c r="K370" t="s">
        <v>342</v>
      </c>
    </row>
    <row r="371" spans="1:11" x14ac:dyDescent="0.25">
      <c r="A371" s="92" t="s">
        <v>869</v>
      </c>
      <c r="B371">
        <v>9253715</v>
      </c>
      <c r="C371" s="97">
        <v>37862</v>
      </c>
      <c r="D371" s="95">
        <v>77707</v>
      </c>
      <c r="E371" s="95">
        <v>138000</v>
      </c>
      <c r="F371" t="s">
        <v>634</v>
      </c>
      <c r="G371" t="s">
        <v>348</v>
      </c>
      <c r="H371" s="84">
        <v>2024</v>
      </c>
      <c r="I371" t="s">
        <v>275</v>
      </c>
      <c r="J371" t="s">
        <v>280</v>
      </c>
      <c r="K371" t="s">
        <v>281</v>
      </c>
    </row>
    <row r="372" spans="1:11" x14ac:dyDescent="0.25">
      <c r="A372" s="92" t="s">
        <v>870</v>
      </c>
      <c r="B372">
        <v>9307188</v>
      </c>
      <c r="C372" s="97">
        <v>38814</v>
      </c>
      <c r="D372" s="95">
        <v>79046</v>
      </c>
      <c r="E372" s="95">
        <v>145000</v>
      </c>
      <c r="F372" t="s">
        <v>474</v>
      </c>
      <c r="G372" t="s">
        <v>871</v>
      </c>
      <c r="H372" s="84">
        <v>2026</v>
      </c>
      <c r="I372" t="s">
        <v>253</v>
      </c>
      <c r="J372" t="s">
        <v>280</v>
      </c>
      <c r="K372" t="s">
        <v>281</v>
      </c>
    </row>
    <row r="373" spans="1:11" x14ac:dyDescent="0.25">
      <c r="A373" s="92" t="s">
        <v>872</v>
      </c>
      <c r="B373">
        <v>9321756</v>
      </c>
      <c r="C373" s="97">
        <v>39139</v>
      </c>
      <c r="D373" s="95">
        <v>78997</v>
      </c>
      <c r="E373" s="95">
        <v>145000</v>
      </c>
      <c r="F373" t="s">
        <v>474</v>
      </c>
      <c r="G373" t="s">
        <v>873</v>
      </c>
      <c r="H373" s="84">
        <v>2027</v>
      </c>
      <c r="I373" t="s">
        <v>253</v>
      </c>
      <c r="J373" t="s">
        <v>280</v>
      </c>
      <c r="K373" t="s">
        <v>281</v>
      </c>
    </row>
    <row r="374" spans="1:11" x14ac:dyDescent="0.25">
      <c r="A374" s="92" t="s">
        <v>874</v>
      </c>
      <c r="B374">
        <v>9336737</v>
      </c>
      <c r="C374" s="97">
        <v>39491</v>
      </c>
      <c r="D374" s="95">
        <v>81400</v>
      </c>
      <c r="E374" s="95">
        <v>165500</v>
      </c>
      <c r="F374" t="s">
        <v>409</v>
      </c>
      <c r="G374" t="s">
        <v>875</v>
      </c>
      <c r="H374" s="84"/>
      <c r="I374" t="s">
        <v>253</v>
      </c>
      <c r="J374" t="s">
        <v>369</v>
      </c>
      <c r="K374" t="s">
        <v>370</v>
      </c>
    </row>
    <row r="375" spans="1:11" x14ac:dyDescent="0.25">
      <c r="A375" s="92" t="s">
        <v>876</v>
      </c>
      <c r="B375">
        <v>9321732</v>
      </c>
      <c r="C375" s="97">
        <v>38822</v>
      </c>
      <c r="D375" s="95">
        <v>77803</v>
      </c>
      <c r="E375" s="95">
        <v>145500</v>
      </c>
      <c r="F375" t="s">
        <v>278</v>
      </c>
      <c r="G375" t="s">
        <v>291</v>
      </c>
      <c r="H375" s="84">
        <v>2031</v>
      </c>
      <c r="I375" t="s">
        <v>253</v>
      </c>
      <c r="J375" t="s">
        <v>280</v>
      </c>
      <c r="K375" t="s">
        <v>281</v>
      </c>
    </row>
    <row r="376" spans="1:11" x14ac:dyDescent="0.25">
      <c r="A376" s="92" t="s">
        <v>877</v>
      </c>
      <c r="B376">
        <v>9255854</v>
      </c>
      <c r="C376" s="97">
        <v>38083</v>
      </c>
      <c r="D376" s="95">
        <v>93226</v>
      </c>
      <c r="E376" s="95">
        <v>138270</v>
      </c>
      <c r="F376" t="s">
        <v>278</v>
      </c>
      <c r="G376" t="s">
        <v>291</v>
      </c>
      <c r="H376" s="84">
        <v>2029</v>
      </c>
      <c r="I376" t="s">
        <v>253</v>
      </c>
      <c r="J376" t="s">
        <v>280</v>
      </c>
      <c r="K376" t="s">
        <v>281</v>
      </c>
    </row>
    <row r="377" spans="1:11" x14ac:dyDescent="0.25">
      <c r="A377" s="92" t="s">
        <v>878</v>
      </c>
      <c r="B377">
        <v>9305128</v>
      </c>
      <c r="C377" s="97">
        <v>40054</v>
      </c>
      <c r="D377" s="95">
        <v>82598</v>
      </c>
      <c r="E377" s="95">
        <v>147100</v>
      </c>
      <c r="F377" t="s">
        <v>466</v>
      </c>
      <c r="G377" t="s">
        <v>879</v>
      </c>
      <c r="H377" s="84"/>
      <c r="I377" t="s">
        <v>275</v>
      </c>
      <c r="J377" t="s">
        <v>342</v>
      </c>
      <c r="K377" t="s">
        <v>342</v>
      </c>
    </row>
    <row r="378" spans="1:11" x14ac:dyDescent="0.25">
      <c r="A378" s="92" t="s">
        <v>880</v>
      </c>
      <c r="B378">
        <v>9305116</v>
      </c>
      <c r="C378" s="97">
        <v>39868</v>
      </c>
      <c r="D378" s="95">
        <v>82359</v>
      </c>
      <c r="E378" s="95">
        <v>145000</v>
      </c>
      <c r="F378" t="s">
        <v>466</v>
      </c>
      <c r="G378" t="s">
        <v>446</v>
      </c>
      <c r="H378" s="84"/>
      <c r="I378" t="s">
        <v>275</v>
      </c>
      <c r="J378" t="s">
        <v>342</v>
      </c>
      <c r="K378" t="s">
        <v>342</v>
      </c>
    </row>
    <row r="379" spans="1:11" x14ac:dyDescent="0.25">
      <c r="A379" s="92" t="s">
        <v>881</v>
      </c>
      <c r="B379">
        <v>9337755</v>
      </c>
      <c r="C379" s="97">
        <v>40036</v>
      </c>
      <c r="D379" s="95">
        <v>130102</v>
      </c>
      <c r="E379" s="95">
        <v>266000</v>
      </c>
      <c r="F379" t="s">
        <v>293</v>
      </c>
      <c r="G379" t="s">
        <v>252</v>
      </c>
      <c r="H379" s="84">
        <v>2036</v>
      </c>
      <c r="I379" t="s">
        <v>253</v>
      </c>
      <c r="J379" t="s">
        <v>254</v>
      </c>
      <c r="K379" t="s">
        <v>255</v>
      </c>
    </row>
    <row r="380" spans="1:11" x14ac:dyDescent="0.25">
      <c r="A380" s="92" t="s">
        <v>882</v>
      </c>
      <c r="B380">
        <v>9074638</v>
      </c>
      <c r="C380" s="97">
        <v>35185</v>
      </c>
      <c r="D380" s="95">
        <v>72950</v>
      </c>
      <c r="E380" s="95">
        <v>137000</v>
      </c>
      <c r="F380" t="s">
        <v>304</v>
      </c>
      <c r="G380" t="s">
        <v>305</v>
      </c>
      <c r="H380" s="84">
        <v>2021</v>
      </c>
      <c r="I380" t="s">
        <v>259</v>
      </c>
      <c r="J380" t="s">
        <v>260</v>
      </c>
      <c r="K380" t="s">
        <v>286</v>
      </c>
    </row>
    <row r="381" spans="1:11" x14ac:dyDescent="0.25">
      <c r="A381" s="92" t="s">
        <v>883</v>
      </c>
      <c r="B381">
        <v>9074626</v>
      </c>
      <c r="C381" s="97">
        <v>35047</v>
      </c>
      <c r="D381" s="95">
        <v>72950</v>
      </c>
      <c r="E381" s="95">
        <v>137000</v>
      </c>
      <c r="F381" t="s">
        <v>304</v>
      </c>
      <c r="G381" t="s">
        <v>305</v>
      </c>
      <c r="H381" s="84">
        <v>2021</v>
      </c>
      <c r="I381" t="s">
        <v>259</v>
      </c>
      <c r="J381" t="s">
        <v>260</v>
      </c>
      <c r="K381" t="s">
        <v>521</v>
      </c>
    </row>
    <row r="382" spans="1:11" x14ac:dyDescent="0.25">
      <c r="A382" s="92" t="s">
        <v>884</v>
      </c>
      <c r="B382">
        <v>9705641</v>
      </c>
      <c r="C382" s="97">
        <v>42934</v>
      </c>
      <c r="D382" s="95">
        <v>98000</v>
      </c>
      <c r="E382" s="95">
        <v>173400</v>
      </c>
      <c r="F382" t="s">
        <v>800</v>
      </c>
      <c r="G382" t="s">
        <v>348</v>
      </c>
      <c r="H382" s="84">
        <v>45597</v>
      </c>
      <c r="I382" t="s">
        <v>275</v>
      </c>
      <c r="J382" t="s">
        <v>271</v>
      </c>
      <c r="K382" t="s">
        <v>411</v>
      </c>
    </row>
    <row r="383" spans="1:11" x14ac:dyDescent="0.25">
      <c r="A383" s="92" t="s">
        <v>885</v>
      </c>
      <c r="B383">
        <v>9360805</v>
      </c>
      <c r="C383" s="97">
        <v>39629</v>
      </c>
      <c r="D383" s="95">
        <v>121843</v>
      </c>
      <c r="E383" s="95">
        <v>210100</v>
      </c>
      <c r="F383" t="s">
        <v>274</v>
      </c>
      <c r="G383" t="s">
        <v>252</v>
      </c>
      <c r="H383" s="84"/>
      <c r="I383" t="s">
        <v>275</v>
      </c>
      <c r="J383" t="s">
        <v>254</v>
      </c>
      <c r="K383" t="s">
        <v>276</v>
      </c>
    </row>
    <row r="384" spans="1:11" x14ac:dyDescent="0.25">
      <c r="A384" s="92" t="s">
        <v>886</v>
      </c>
      <c r="B384">
        <v>9770933</v>
      </c>
      <c r="C384" s="97">
        <v>43230</v>
      </c>
      <c r="D384" s="95">
        <v>98000</v>
      </c>
      <c r="E384" s="95">
        <v>173400</v>
      </c>
      <c r="F384" t="s">
        <v>800</v>
      </c>
      <c r="G384" t="s">
        <v>348</v>
      </c>
      <c r="H384" s="84"/>
      <c r="I384" t="s">
        <v>275</v>
      </c>
      <c r="J384" t="s">
        <v>271</v>
      </c>
      <c r="K384" t="s">
        <v>411</v>
      </c>
    </row>
    <row r="385" spans="1:11" x14ac:dyDescent="0.25">
      <c r="A385" s="92" t="s">
        <v>887</v>
      </c>
      <c r="B385">
        <v>9324277</v>
      </c>
      <c r="C385" s="97">
        <v>39083</v>
      </c>
      <c r="D385" s="95">
        <v>78083</v>
      </c>
      <c r="E385" s="95">
        <v>150000</v>
      </c>
      <c r="F385" t="s">
        <v>888</v>
      </c>
      <c r="G385" t="s">
        <v>480</v>
      </c>
      <c r="H385" s="84">
        <v>2018</v>
      </c>
      <c r="I385" t="s">
        <v>259</v>
      </c>
      <c r="J385" t="s">
        <v>260</v>
      </c>
      <c r="K385" t="s">
        <v>286</v>
      </c>
    </row>
    <row r="386" spans="1:11" x14ac:dyDescent="0.25">
      <c r="A386" s="92" t="s">
        <v>889</v>
      </c>
      <c r="B386">
        <v>9385673</v>
      </c>
      <c r="C386" s="97">
        <v>40147</v>
      </c>
      <c r="D386" s="95">
        <v>80986</v>
      </c>
      <c r="E386" s="95">
        <v>145130</v>
      </c>
      <c r="F386" t="s">
        <v>434</v>
      </c>
      <c r="G386" t="s">
        <v>348</v>
      </c>
      <c r="H386" s="84"/>
      <c r="I386" t="s">
        <v>253</v>
      </c>
      <c r="J386" t="s">
        <v>342</v>
      </c>
      <c r="K386" t="s">
        <v>342</v>
      </c>
    </row>
    <row r="387" spans="1:11" x14ac:dyDescent="0.25">
      <c r="A387" s="92" t="s">
        <v>890</v>
      </c>
      <c r="B387">
        <v>9750660</v>
      </c>
      <c r="C387" s="97">
        <v>43677</v>
      </c>
      <c r="D387" s="95">
        <v>98500</v>
      </c>
      <c r="E387" s="95">
        <v>172658</v>
      </c>
      <c r="F387" t="s">
        <v>29</v>
      </c>
      <c r="G387" t="s">
        <v>477</v>
      </c>
      <c r="H387" s="84"/>
      <c r="I387" t="s">
        <v>406</v>
      </c>
      <c r="J387" t="s">
        <v>271</v>
      </c>
      <c r="K387" t="s">
        <v>411</v>
      </c>
    </row>
    <row r="388" spans="1:11" x14ac:dyDescent="0.25">
      <c r="A388" s="92" t="s">
        <v>891</v>
      </c>
      <c r="B388">
        <v>9750725</v>
      </c>
      <c r="C388" s="97">
        <v>43574</v>
      </c>
      <c r="D388" s="95">
        <v>97000</v>
      </c>
      <c r="E388" s="95">
        <v>172410</v>
      </c>
      <c r="F388" t="s">
        <v>29</v>
      </c>
      <c r="G388" t="s">
        <v>892</v>
      </c>
      <c r="H388" s="84"/>
      <c r="I388" t="s">
        <v>406</v>
      </c>
      <c r="J388" t="s">
        <v>271</v>
      </c>
      <c r="K388" t="s">
        <v>411</v>
      </c>
    </row>
    <row r="389" spans="1:11" x14ac:dyDescent="0.25">
      <c r="A389" s="92" t="s">
        <v>893</v>
      </c>
      <c r="B389">
        <v>9768526</v>
      </c>
      <c r="C389" s="97">
        <v>43424</v>
      </c>
      <c r="D389" s="95">
        <v>79970</v>
      </c>
      <c r="E389" s="95">
        <v>172410</v>
      </c>
      <c r="F389" t="s">
        <v>29</v>
      </c>
      <c r="G389" t="s">
        <v>405</v>
      </c>
      <c r="H389" s="84">
        <v>2038</v>
      </c>
      <c r="I389" t="s">
        <v>406</v>
      </c>
      <c r="J389" t="s">
        <v>380</v>
      </c>
      <c r="K389" t="s">
        <v>351</v>
      </c>
    </row>
    <row r="390" spans="1:11" x14ac:dyDescent="0.25">
      <c r="A390" s="92" t="s">
        <v>894</v>
      </c>
      <c r="B390">
        <v>9294264</v>
      </c>
      <c r="C390" s="97">
        <v>38705</v>
      </c>
      <c r="D390" s="95">
        <v>77252</v>
      </c>
      <c r="E390" s="95">
        <v>147684</v>
      </c>
      <c r="F390" t="s">
        <v>752</v>
      </c>
      <c r="G390" t="s">
        <v>264</v>
      </c>
      <c r="H390" s="84">
        <v>2026</v>
      </c>
      <c r="I390" t="s">
        <v>259</v>
      </c>
      <c r="J390" t="s">
        <v>280</v>
      </c>
      <c r="K390" t="s">
        <v>281</v>
      </c>
    </row>
    <row r="391" spans="1:11" x14ac:dyDescent="0.25">
      <c r="A391" s="92" t="s">
        <v>895</v>
      </c>
      <c r="B391">
        <v>9796781</v>
      </c>
      <c r="C391" s="97">
        <v>43523</v>
      </c>
      <c r="D391" s="95">
        <v>80300</v>
      </c>
      <c r="E391" s="95">
        <v>180000</v>
      </c>
      <c r="F391" t="s">
        <v>896</v>
      </c>
      <c r="G391" t="s">
        <v>429</v>
      </c>
      <c r="H391" s="84"/>
      <c r="I391" t="s">
        <v>259</v>
      </c>
      <c r="J391" t="s">
        <v>271</v>
      </c>
      <c r="K391" t="s">
        <v>342</v>
      </c>
    </row>
    <row r="392" spans="1:11" x14ac:dyDescent="0.25">
      <c r="A392" s="92" t="s">
        <v>897</v>
      </c>
      <c r="B392">
        <v>8608872</v>
      </c>
      <c r="C392" s="97">
        <v>32509</v>
      </c>
      <c r="D392" s="95">
        <v>66810</v>
      </c>
      <c r="E392" s="95">
        <v>127525</v>
      </c>
      <c r="F392" t="s">
        <v>695</v>
      </c>
      <c r="G392" t="s">
        <v>696</v>
      </c>
      <c r="H392" s="84">
        <v>2024</v>
      </c>
      <c r="I392" t="s">
        <v>259</v>
      </c>
      <c r="J392" t="s">
        <v>260</v>
      </c>
      <c r="K392" t="s">
        <v>521</v>
      </c>
    </row>
    <row r="393" spans="1:11" x14ac:dyDescent="0.25">
      <c r="A393" s="92" t="s">
        <v>898</v>
      </c>
      <c r="B393">
        <v>8913150</v>
      </c>
      <c r="C393" s="97">
        <v>33970</v>
      </c>
      <c r="D393" s="95">
        <v>66768</v>
      </c>
      <c r="E393" s="95">
        <v>125042</v>
      </c>
      <c r="F393" t="s">
        <v>695</v>
      </c>
      <c r="G393" t="s">
        <v>696</v>
      </c>
      <c r="H393" s="84">
        <v>2024</v>
      </c>
      <c r="I393" t="s">
        <v>259</v>
      </c>
      <c r="J393" t="s">
        <v>260</v>
      </c>
      <c r="K393" t="s">
        <v>899</v>
      </c>
    </row>
    <row r="394" spans="1:11" x14ac:dyDescent="0.25">
      <c r="A394" s="92" t="s">
        <v>900</v>
      </c>
      <c r="B394">
        <v>8913174</v>
      </c>
      <c r="C394" s="97">
        <v>33604</v>
      </c>
      <c r="D394" s="95">
        <v>67003</v>
      </c>
      <c r="E394" s="95">
        <v>127500</v>
      </c>
      <c r="F394" t="s">
        <v>695</v>
      </c>
      <c r="G394" t="s">
        <v>696</v>
      </c>
      <c r="H394" s="84">
        <v>2024</v>
      </c>
      <c r="I394" t="s">
        <v>259</v>
      </c>
      <c r="J394" t="s">
        <v>260</v>
      </c>
      <c r="K394" t="s">
        <v>521</v>
      </c>
    </row>
    <row r="395" spans="1:11" x14ac:dyDescent="0.25">
      <c r="A395" s="92" t="s">
        <v>901</v>
      </c>
      <c r="B395">
        <v>8608705</v>
      </c>
      <c r="C395" s="97">
        <v>33239</v>
      </c>
      <c r="D395" s="95">
        <v>66802</v>
      </c>
      <c r="E395" s="95">
        <v>127500</v>
      </c>
      <c r="F395" t="s">
        <v>695</v>
      </c>
      <c r="G395" t="s">
        <v>696</v>
      </c>
      <c r="H395" s="84">
        <v>2024</v>
      </c>
      <c r="I395" t="s">
        <v>259</v>
      </c>
      <c r="J395" t="s">
        <v>260</v>
      </c>
      <c r="K395" t="s">
        <v>521</v>
      </c>
    </row>
    <row r="396" spans="1:11" x14ac:dyDescent="0.25">
      <c r="A396" s="92" t="s">
        <v>902</v>
      </c>
      <c r="B396">
        <v>8608884</v>
      </c>
      <c r="C396" s="97">
        <v>32874</v>
      </c>
      <c r="D396" s="95">
        <v>66695</v>
      </c>
      <c r="E396" s="95">
        <v>127500</v>
      </c>
      <c r="F396" t="s">
        <v>695</v>
      </c>
      <c r="G396" t="s">
        <v>696</v>
      </c>
      <c r="H396" s="84">
        <v>2024</v>
      </c>
      <c r="I396" t="s">
        <v>259</v>
      </c>
      <c r="J396" t="s">
        <v>260</v>
      </c>
      <c r="K396" t="s">
        <v>774</v>
      </c>
    </row>
    <row r="397" spans="1:11" x14ac:dyDescent="0.25">
      <c r="A397" s="92" t="s">
        <v>903</v>
      </c>
      <c r="B397">
        <v>9045132</v>
      </c>
      <c r="C397" s="97">
        <v>34679</v>
      </c>
      <c r="D397" s="95">
        <v>66875</v>
      </c>
      <c r="E397" s="95">
        <v>127500</v>
      </c>
      <c r="F397" t="s">
        <v>695</v>
      </c>
      <c r="G397" t="s">
        <v>339</v>
      </c>
      <c r="H397" s="84">
        <v>2024</v>
      </c>
      <c r="I397" t="s">
        <v>259</v>
      </c>
      <c r="J397" t="s">
        <v>260</v>
      </c>
      <c r="K397" t="s">
        <v>899</v>
      </c>
    </row>
    <row r="398" spans="1:11" x14ac:dyDescent="0.25">
      <c r="A398" s="92" t="s">
        <v>904</v>
      </c>
      <c r="B398">
        <v>7382744</v>
      </c>
      <c r="C398" s="97">
        <v>28324</v>
      </c>
      <c r="D398" s="95">
        <v>73074</v>
      </c>
      <c r="E398" s="95">
        <v>125003</v>
      </c>
      <c r="F398" t="s">
        <v>905</v>
      </c>
      <c r="G398" t="s">
        <v>906</v>
      </c>
      <c r="H398" s="84">
        <v>2022</v>
      </c>
      <c r="I398" t="s">
        <v>259</v>
      </c>
      <c r="J398" t="s">
        <v>628</v>
      </c>
      <c r="K398" t="s">
        <v>680</v>
      </c>
    </row>
    <row r="399" spans="1:11" x14ac:dyDescent="0.25">
      <c r="A399" s="92" t="s">
        <v>907</v>
      </c>
      <c r="B399">
        <v>9681699</v>
      </c>
      <c r="C399" s="97">
        <v>42432</v>
      </c>
      <c r="D399" s="95">
        <v>98000</v>
      </c>
      <c r="E399" s="95">
        <v>173400</v>
      </c>
      <c r="F399" t="s">
        <v>483</v>
      </c>
      <c r="G399" t="s">
        <v>410</v>
      </c>
      <c r="H399" s="84">
        <v>2021</v>
      </c>
      <c r="I399" t="s">
        <v>275</v>
      </c>
      <c r="J399" t="s">
        <v>271</v>
      </c>
      <c r="K399" t="s">
        <v>411</v>
      </c>
    </row>
    <row r="400" spans="1:11" x14ac:dyDescent="0.25">
      <c r="A400" s="92" t="s">
        <v>908</v>
      </c>
      <c r="B400">
        <v>9315692</v>
      </c>
      <c r="C400" s="97">
        <v>39231</v>
      </c>
      <c r="D400" s="95">
        <v>84682</v>
      </c>
      <c r="E400" s="95">
        <v>149700</v>
      </c>
      <c r="F400" t="s">
        <v>909</v>
      </c>
      <c r="G400" t="s">
        <v>477</v>
      </c>
      <c r="H400" s="84">
        <v>2028</v>
      </c>
      <c r="I400" t="s">
        <v>253</v>
      </c>
      <c r="J400" t="s">
        <v>280</v>
      </c>
      <c r="K400" t="s">
        <v>281</v>
      </c>
    </row>
    <row r="401" spans="1:11" x14ac:dyDescent="0.25">
      <c r="A401" s="92" t="s">
        <v>910</v>
      </c>
      <c r="B401">
        <v>9698111</v>
      </c>
      <c r="C401" s="97">
        <v>43211</v>
      </c>
      <c r="D401" s="95">
        <v>75000</v>
      </c>
      <c r="E401" s="95">
        <v>155300</v>
      </c>
      <c r="F401" t="s">
        <v>911</v>
      </c>
      <c r="G401" t="s">
        <v>339</v>
      </c>
      <c r="H401" s="84"/>
      <c r="I401" t="s">
        <v>259</v>
      </c>
      <c r="J401" t="s">
        <v>342</v>
      </c>
      <c r="K401" t="s">
        <v>342</v>
      </c>
    </row>
    <row r="402" spans="1:11" x14ac:dyDescent="0.25">
      <c r="A402" s="92" t="s">
        <v>912</v>
      </c>
      <c r="B402">
        <v>9397353</v>
      </c>
      <c r="C402" s="97">
        <v>39933</v>
      </c>
      <c r="D402" s="95">
        <v>121939</v>
      </c>
      <c r="E402" s="95">
        <v>210150</v>
      </c>
      <c r="F402" t="s">
        <v>298</v>
      </c>
      <c r="G402" t="s">
        <v>252</v>
      </c>
      <c r="H402" s="84">
        <v>2036</v>
      </c>
      <c r="I402" t="s">
        <v>275</v>
      </c>
      <c r="J402" t="s">
        <v>254</v>
      </c>
      <c r="K402" t="s">
        <v>913</v>
      </c>
    </row>
    <row r="403" spans="1:11" x14ac:dyDescent="0.25">
      <c r="A403" s="92" t="s">
        <v>914</v>
      </c>
      <c r="B403">
        <v>9761267</v>
      </c>
      <c r="C403" s="97">
        <v>42825</v>
      </c>
      <c r="D403" s="95">
        <v>90000</v>
      </c>
      <c r="E403" s="95">
        <v>170000</v>
      </c>
      <c r="F403" t="s">
        <v>398</v>
      </c>
      <c r="G403" t="s">
        <v>399</v>
      </c>
      <c r="H403" s="84">
        <v>2041</v>
      </c>
      <c r="I403" t="s">
        <v>385</v>
      </c>
      <c r="J403" t="s">
        <v>342</v>
      </c>
      <c r="K403" t="s">
        <v>342</v>
      </c>
    </row>
    <row r="404" spans="1:11" x14ac:dyDescent="0.25">
      <c r="A404" s="92" t="s">
        <v>915</v>
      </c>
      <c r="B404">
        <v>9621077</v>
      </c>
      <c r="C404" s="97">
        <v>41932</v>
      </c>
      <c r="D404" s="95">
        <v>84878</v>
      </c>
      <c r="E404" s="95">
        <v>145400</v>
      </c>
      <c r="F404" t="s">
        <v>338</v>
      </c>
      <c r="G404" t="s">
        <v>395</v>
      </c>
      <c r="H404" s="84">
        <v>2029</v>
      </c>
      <c r="I404" t="s">
        <v>259</v>
      </c>
      <c r="J404" t="s">
        <v>342</v>
      </c>
      <c r="K404" t="s">
        <v>342</v>
      </c>
    </row>
    <row r="405" spans="1:11" x14ac:dyDescent="0.25">
      <c r="A405" s="92" t="s">
        <v>916</v>
      </c>
      <c r="B405">
        <v>9698123</v>
      </c>
      <c r="C405" s="97">
        <v>43169</v>
      </c>
      <c r="D405" s="95">
        <v>82500</v>
      </c>
      <c r="E405" s="95">
        <v>180000</v>
      </c>
      <c r="F405" t="s">
        <v>917</v>
      </c>
      <c r="G405" t="s">
        <v>635</v>
      </c>
      <c r="H405" s="84"/>
      <c r="I405" t="s">
        <v>259</v>
      </c>
      <c r="J405" t="s">
        <v>380</v>
      </c>
      <c r="K405" t="s">
        <v>342</v>
      </c>
    </row>
    <row r="406" spans="1:11" x14ac:dyDescent="0.25">
      <c r="A406" s="92" t="s">
        <v>918</v>
      </c>
      <c r="B406">
        <v>9351971</v>
      </c>
      <c r="C406" s="97">
        <v>39888</v>
      </c>
      <c r="D406" s="95">
        <v>72020</v>
      </c>
      <c r="E406" s="95">
        <v>145400</v>
      </c>
      <c r="F406" t="s">
        <v>338</v>
      </c>
      <c r="G406" t="s">
        <v>339</v>
      </c>
      <c r="H406" s="84"/>
      <c r="I406" t="s">
        <v>259</v>
      </c>
      <c r="J406" t="s">
        <v>260</v>
      </c>
      <c r="K406" t="s">
        <v>261</v>
      </c>
    </row>
    <row r="407" spans="1:11" x14ac:dyDescent="0.25">
      <c r="A407" s="92" t="s">
        <v>919</v>
      </c>
      <c r="B407">
        <v>9264910</v>
      </c>
      <c r="C407" s="97">
        <v>38790</v>
      </c>
      <c r="D407" s="95">
        <v>68541</v>
      </c>
      <c r="E407" s="95">
        <v>137000</v>
      </c>
      <c r="F407" t="s">
        <v>338</v>
      </c>
      <c r="G407" t="s">
        <v>339</v>
      </c>
      <c r="H407" s="84">
        <v>2024</v>
      </c>
      <c r="I407" t="s">
        <v>259</v>
      </c>
      <c r="J407" t="s">
        <v>260</v>
      </c>
      <c r="K407" t="s">
        <v>261</v>
      </c>
    </row>
    <row r="408" spans="1:11" x14ac:dyDescent="0.25">
      <c r="A408" s="92" t="s">
        <v>920</v>
      </c>
      <c r="B408">
        <v>9743875</v>
      </c>
      <c r="C408" s="97">
        <v>43190</v>
      </c>
      <c r="D408" s="95">
        <v>75000</v>
      </c>
      <c r="E408" s="95">
        <v>155300</v>
      </c>
      <c r="F408" t="s">
        <v>428</v>
      </c>
      <c r="G408" t="s">
        <v>921</v>
      </c>
      <c r="H408" s="84">
        <v>2037</v>
      </c>
      <c r="I408" t="s">
        <v>259</v>
      </c>
      <c r="J408" t="s">
        <v>342</v>
      </c>
      <c r="K408" t="s">
        <v>342</v>
      </c>
    </row>
    <row r="409" spans="1:11" x14ac:dyDescent="0.25">
      <c r="A409" s="92" t="s">
        <v>922</v>
      </c>
      <c r="B409">
        <v>9247962</v>
      </c>
      <c r="C409" s="97">
        <v>37872</v>
      </c>
      <c r="D409" s="95">
        <v>72490</v>
      </c>
      <c r="E409" s="95">
        <v>137006</v>
      </c>
      <c r="F409" t="s">
        <v>338</v>
      </c>
      <c r="G409" t="s">
        <v>339</v>
      </c>
      <c r="H409" s="84">
        <v>2024</v>
      </c>
      <c r="I409" t="s">
        <v>259</v>
      </c>
      <c r="J409" t="s">
        <v>260</v>
      </c>
      <c r="K409" t="s">
        <v>261</v>
      </c>
    </row>
    <row r="410" spans="1:11" x14ac:dyDescent="0.25">
      <c r="A410" s="92" t="s">
        <v>923</v>
      </c>
      <c r="B410">
        <v>9636735</v>
      </c>
      <c r="C410" s="97">
        <v>41949</v>
      </c>
      <c r="D410" s="95">
        <v>90000</v>
      </c>
      <c r="E410" s="95">
        <v>159800</v>
      </c>
      <c r="F410" t="s">
        <v>342</v>
      </c>
      <c r="G410" t="s">
        <v>480</v>
      </c>
      <c r="H410" s="84"/>
      <c r="I410" t="s">
        <v>275</v>
      </c>
      <c r="J410" t="s">
        <v>342</v>
      </c>
      <c r="K410" t="s">
        <v>342</v>
      </c>
    </row>
    <row r="411" spans="1:11" x14ac:dyDescent="0.25">
      <c r="A411" s="92" t="s">
        <v>924</v>
      </c>
      <c r="B411">
        <v>9750256</v>
      </c>
      <c r="C411" s="97">
        <v>43477</v>
      </c>
      <c r="D411" s="95">
        <v>98500</v>
      </c>
      <c r="E411" s="95">
        <v>174000</v>
      </c>
      <c r="F411" t="s">
        <v>925</v>
      </c>
      <c r="G411" t="s">
        <v>446</v>
      </c>
      <c r="H411" s="84">
        <v>2039</v>
      </c>
      <c r="I411" t="s">
        <v>275</v>
      </c>
      <c r="J411" t="s">
        <v>374</v>
      </c>
      <c r="K411" t="s">
        <v>926</v>
      </c>
    </row>
    <row r="412" spans="1:11" x14ac:dyDescent="0.25">
      <c r="A412" s="92" t="s">
        <v>927</v>
      </c>
      <c r="B412">
        <v>9750232</v>
      </c>
      <c r="C412" s="97">
        <v>43115</v>
      </c>
      <c r="D412" s="95">
        <v>98500</v>
      </c>
      <c r="E412" s="95">
        <v>174000</v>
      </c>
      <c r="F412" t="s">
        <v>925</v>
      </c>
      <c r="G412" t="s">
        <v>446</v>
      </c>
      <c r="H412" s="84">
        <v>2038</v>
      </c>
      <c r="I412" t="s">
        <v>275</v>
      </c>
      <c r="J412" t="s">
        <v>374</v>
      </c>
      <c r="K412" t="s">
        <v>926</v>
      </c>
    </row>
    <row r="413" spans="1:11" x14ac:dyDescent="0.25">
      <c r="A413" s="92" t="s">
        <v>928</v>
      </c>
      <c r="B413">
        <v>9750220</v>
      </c>
      <c r="C413" s="97">
        <v>43000</v>
      </c>
      <c r="D413" s="95">
        <v>98500</v>
      </c>
      <c r="E413" s="95">
        <v>174000</v>
      </c>
      <c r="F413" t="s">
        <v>925</v>
      </c>
      <c r="G413" t="s">
        <v>446</v>
      </c>
      <c r="H413" s="84">
        <v>2037</v>
      </c>
      <c r="I413" t="s">
        <v>275</v>
      </c>
      <c r="J413" t="s">
        <v>374</v>
      </c>
      <c r="K413" t="s">
        <v>926</v>
      </c>
    </row>
    <row r="414" spans="1:11" x14ac:dyDescent="0.25">
      <c r="A414" s="92" t="s">
        <v>929</v>
      </c>
      <c r="B414">
        <v>9750244</v>
      </c>
      <c r="C414" s="97">
        <v>43293</v>
      </c>
      <c r="D414" s="95">
        <v>98500</v>
      </c>
      <c r="E414" s="95">
        <v>174000</v>
      </c>
      <c r="F414" t="s">
        <v>925</v>
      </c>
      <c r="G414" t="s">
        <v>446</v>
      </c>
      <c r="H414" s="84">
        <v>2038</v>
      </c>
      <c r="I414" t="s">
        <v>275</v>
      </c>
      <c r="J414" t="s">
        <v>374</v>
      </c>
      <c r="K414" t="s">
        <v>926</v>
      </c>
    </row>
    <row r="415" spans="1:11" x14ac:dyDescent="0.25">
      <c r="A415" s="92" t="s">
        <v>930</v>
      </c>
      <c r="B415">
        <v>9613135</v>
      </c>
      <c r="C415" s="97">
        <v>41970</v>
      </c>
      <c r="D415" s="95">
        <v>98000</v>
      </c>
      <c r="E415" s="95">
        <v>170000</v>
      </c>
      <c r="F415" t="s">
        <v>394</v>
      </c>
      <c r="G415" t="s">
        <v>395</v>
      </c>
      <c r="H415" s="84"/>
      <c r="I415" t="s">
        <v>379</v>
      </c>
      <c r="J415" t="s">
        <v>342</v>
      </c>
      <c r="K415" t="s">
        <v>342</v>
      </c>
    </row>
    <row r="416" spans="1:11" x14ac:dyDescent="0.25">
      <c r="A416" s="92" t="s">
        <v>931</v>
      </c>
      <c r="B416">
        <v>9766889</v>
      </c>
      <c r="C416" s="97">
        <v>43101</v>
      </c>
      <c r="D416" s="95">
        <v>85000</v>
      </c>
      <c r="E416" s="95">
        <v>174000</v>
      </c>
      <c r="F416" t="s">
        <v>342</v>
      </c>
      <c r="G416" t="s">
        <v>410</v>
      </c>
      <c r="H416" s="84"/>
      <c r="I416" t="s">
        <v>275</v>
      </c>
      <c r="J416" t="s">
        <v>271</v>
      </c>
      <c r="K416" t="s">
        <v>411</v>
      </c>
    </row>
    <row r="417" spans="1:11" x14ac:dyDescent="0.25">
      <c r="A417" s="92" t="s">
        <v>932</v>
      </c>
      <c r="B417">
        <v>9001772</v>
      </c>
      <c r="C417" s="97">
        <v>34124</v>
      </c>
      <c r="D417" s="95">
        <v>48817</v>
      </c>
      <c r="E417" s="95">
        <v>89800</v>
      </c>
      <c r="F417" t="s">
        <v>933</v>
      </c>
      <c r="G417" t="s">
        <v>934</v>
      </c>
      <c r="H417" s="84"/>
      <c r="I417" t="s">
        <v>362</v>
      </c>
      <c r="J417" t="s">
        <v>260</v>
      </c>
      <c r="K417" t="s">
        <v>363</v>
      </c>
    </row>
    <row r="418" spans="1:11" x14ac:dyDescent="0.25">
      <c r="A418" s="92" t="s">
        <v>935</v>
      </c>
      <c r="B418">
        <v>9246621</v>
      </c>
      <c r="C418" s="97">
        <v>37853</v>
      </c>
      <c r="D418" s="95">
        <v>77773</v>
      </c>
      <c r="E418" s="95">
        <v>138107</v>
      </c>
      <c r="F418" t="s">
        <v>540</v>
      </c>
      <c r="G418" t="s">
        <v>541</v>
      </c>
      <c r="H418" s="84">
        <v>2025</v>
      </c>
      <c r="I418" t="s">
        <v>275</v>
      </c>
      <c r="J418" t="s">
        <v>280</v>
      </c>
      <c r="K418" t="s">
        <v>551</v>
      </c>
    </row>
    <row r="419" spans="1:11" x14ac:dyDescent="0.25">
      <c r="A419" s="92" t="s">
        <v>936</v>
      </c>
      <c r="B419">
        <v>9723801</v>
      </c>
      <c r="C419" s="97">
        <v>42704</v>
      </c>
      <c r="D419" s="95">
        <v>78586</v>
      </c>
      <c r="E419" s="95">
        <v>162000</v>
      </c>
      <c r="F419" t="s">
        <v>342</v>
      </c>
      <c r="G419" t="s">
        <v>937</v>
      </c>
      <c r="H419" s="84"/>
      <c r="I419" t="s">
        <v>253</v>
      </c>
      <c r="J419" t="s">
        <v>380</v>
      </c>
      <c r="K419" t="s">
        <v>741</v>
      </c>
    </row>
    <row r="420" spans="1:11" x14ac:dyDescent="0.25">
      <c r="A420" s="92" t="s">
        <v>938</v>
      </c>
      <c r="B420">
        <v>9810549</v>
      </c>
      <c r="C420" s="97">
        <v>43602</v>
      </c>
      <c r="D420" s="95">
        <v>81600</v>
      </c>
      <c r="E420" s="95">
        <v>180000</v>
      </c>
      <c r="F420" t="s">
        <v>939</v>
      </c>
      <c r="G420" t="s">
        <v>705</v>
      </c>
      <c r="H420" s="84">
        <v>2029</v>
      </c>
      <c r="I420" t="s">
        <v>270</v>
      </c>
      <c r="J420" t="s">
        <v>589</v>
      </c>
      <c r="K420" t="s">
        <v>592</v>
      </c>
    </row>
    <row r="421" spans="1:11" x14ac:dyDescent="0.25">
      <c r="A421" s="92" t="s">
        <v>940</v>
      </c>
      <c r="B421">
        <v>9810551</v>
      </c>
      <c r="C421" s="97">
        <v>43616</v>
      </c>
      <c r="D421" s="95">
        <v>81600</v>
      </c>
      <c r="E421" s="95">
        <v>180000</v>
      </c>
      <c r="F421" t="s">
        <v>939</v>
      </c>
      <c r="G421" t="s">
        <v>705</v>
      </c>
      <c r="H421" s="84">
        <v>2029</v>
      </c>
      <c r="I421" t="s">
        <v>270</v>
      </c>
      <c r="J421" t="s">
        <v>589</v>
      </c>
      <c r="K421" t="s">
        <v>592</v>
      </c>
    </row>
    <row r="422" spans="1:11" x14ac:dyDescent="0.25">
      <c r="A422" s="92" t="s">
        <v>941</v>
      </c>
      <c r="B422">
        <v>9306495</v>
      </c>
      <c r="C422" s="97">
        <v>39042</v>
      </c>
      <c r="D422" s="95">
        <v>74300</v>
      </c>
      <c r="E422" s="95">
        <v>154472</v>
      </c>
      <c r="F422" t="s">
        <v>434</v>
      </c>
      <c r="G422" t="s">
        <v>740</v>
      </c>
      <c r="H422" s="84">
        <v>2026</v>
      </c>
      <c r="I422" t="s">
        <v>614</v>
      </c>
      <c r="J422" t="s">
        <v>369</v>
      </c>
      <c r="K422" t="s">
        <v>370</v>
      </c>
    </row>
    <row r="423" spans="1:11" x14ac:dyDescent="0.25">
      <c r="A423" s="92" t="s">
        <v>942</v>
      </c>
      <c r="B423">
        <v>9630028</v>
      </c>
      <c r="C423" s="97">
        <v>41883</v>
      </c>
      <c r="D423" s="95">
        <v>94700</v>
      </c>
      <c r="E423" s="95">
        <v>170200</v>
      </c>
      <c r="F423" t="s">
        <v>663</v>
      </c>
      <c r="G423" t="s">
        <v>348</v>
      </c>
      <c r="H423" s="84">
        <v>2029</v>
      </c>
      <c r="I423" t="s">
        <v>275</v>
      </c>
      <c r="J423" t="s">
        <v>342</v>
      </c>
      <c r="K423" t="s">
        <v>342</v>
      </c>
    </row>
    <row r="424" spans="1:11" x14ac:dyDescent="0.25">
      <c r="A424" s="92" t="s">
        <v>943</v>
      </c>
      <c r="B424">
        <v>9030814</v>
      </c>
      <c r="C424" s="97">
        <v>34711</v>
      </c>
      <c r="D424" s="95">
        <v>73519</v>
      </c>
      <c r="E424" s="95">
        <v>130400</v>
      </c>
      <c r="F424" t="s">
        <v>944</v>
      </c>
      <c r="G424" t="s">
        <v>945</v>
      </c>
      <c r="H424" s="84"/>
      <c r="I424" t="s">
        <v>275</v>
      </c>
      <c r="J424" t="s">
        <v>280</v>
      </c>
      <c r="K424" t="s">
        <v>551</v>
      </c>
    </row>
    <row r="425" spans="1:11" x14ac:dyDescent="0.25">
      <c r="A425" s="92" t="s">
        <v>946</v>
      </c>
      <c r="B425">
        <v>9211872</v>
      </c>
      <c r="C425" s="97">
        <v>37560</v>
      </c>
      <c r="D425" s="95">
        <v>76190</v>
      </c>
      <c r="E425" s="95">
        <v>137100</v>
      </c>
      <c r="F425" t="s">
        <v>947</v>
      </c>
      <c r="G425" t="s">
        <v>945</v>
      </c>
      <c r="H425" s="84">
        <v>2023</v>
      </c>
      <c r="I425" t="s">
        <v>275</v>
      </c>
      <c r="J425" t="s">
        <v>260</v>
      </c>
      <c r="K425" t="s">
        <v>286</v>
      </c>
    </row>
    <row r="426" spans="1:11" x14ac:dyDescent="0.25">
      <c r="A426" s="92" t="s">
        <v>948</v>
      </c>
      <c r="B426">
        <v>9248502</v>
      </c>
      <c r="C426" s="97">
        <v>38222</v>
      </c>
      <c r="D426" s="95">
        <v>76197</v>
      </c>
      <c r="E426" s="95">
        <v>137100</v>
      </c>
      <c r="F426" t="s">
        <v>947</v>
      </c>
      <c r="G426" t="s">
        <v>945</v>
      </c>
      <c r="H426" s="84">
        <v>2024</v>
      </c>
      <c r="I426" t="s">
        <v>275</v>
      </c>
      <c r="J426" t="s">
        <v>260</v>
      </c>
      <c r="K426" t="s">
        <v>286</v>
      </c>
    </row>
    <row r="427" spans="1:11" x14ac:dyDescent="0.25">
      <c r="A427" s="92" t="s">
        <v>949</v>
      </c>
      <c r="B427">
        <v>9030802</v>
      </c>
      <c r="C427" s="97">
        <v>34570</v>
      </c>
      <c r="D427" s="95">
        <v>73519</v>
      </c>
      <c r="E427" s="95">
        <v>137100</v>
      </c>
      <c r="F427" t="s">
        <v>944</v>
      </c>
      <c r="G427" t="s">
        <v>945</v>
      </c>
      <c r="H427" s="84"/>
      <c r="I427" t="s">
        <v>275</v>
      </c>
      <c r="J427" t="s">
        <v>280</v>
      </c>
      <c r="K427" t="s">
        <v>551</v>
      </c>
    </row>
    <row r="428" spans="1:11" x14ac:dyDescent="0.25">
      <c r="A428" s="92" t="s">
        <v>950</v>
      </c>
      <c r="B428">
        <v>9213416</v>
      </c>
      <c r="C428" s="97">
        <v>37477</v>
      </c>
      <c r="D428" s="95">
        <v>76110</v>
      </c>
      <c r="E428" s="95">
        <v>137100</v>
      </c>
      <c r="F428" t="s">
        <v>947</v>
      </c>
      <c r="G428" t="s">
        <v>945</v>
      </c>
      <c r="H428" s="84">
        <v>2023</v>
      </c>
      <c r="I428" t="s">
        <v>275</v>
      </c>
      <c r="J428" t="s">
        <v>260</v>
      </c>
      <c r="K428" t="s">
        <v>286</v>
      </c>
    </row>
    <row r="429" spans="1:11" x14ac:dyDescent="0.25">
      <c r="A429" s="92" t="s">
        <v>951</v>
      </c>
      <c r="B429">
        <v>9261205</v>
      </c>
      <c r="C429" s="97">
        <v>38448</v>
      </c>
      <c r="D429" s="95">
        <v>76229</v>
      </c>
      <c r="E429" s="95">
        <v>137100</v>
      </c>
      <c r="F429" t="s">
        <v>947</v>
      </c>
      <c r="G429" t="s">
        <v>945</v>
      </c>
      <c r="H429" s="84">
        <v>2025</v>
      </c>
      <c r="I429" t="s">
        <v>275</v>
      </c>
      <c r="J429" t="s">
        <v>260</v>
      </c>
      <c r="K429" t="s">
        <v>286</v>
      </c>
    </row>
    <row r="430" spans="1:11" x14ac:dyDescent="0.25">
      <c r="A430" s="92" t="s">
        <v>952</v>
      </c>
      <c r="B430">
        <v>9030826</v>
      </c>
      <c r="C430" s="97">
        <v>34897</v>
      </c>
      <c r="D430" s="95">
        <v>73519</v>
      </c>
      <c r="E430" s="95">
        <v>130400</v>
      </c>
      <c r="F430" t="s">
        <v>944</v>
      </c>
      <c r="G430" t="s">
        <v>945</v>
      </c>
      <c r="H430" s="84">
        <v>2025</v>
      </c>
      <c r="I430" t="s">
        <v>275</v>
      </c>
      <c r="J430" t="s">
        <v>280</v>
      </c>
      <c r="K430" t="s">
        <v>551</v>
      </c>
    </row>
    <row r="431" spans="1:11" x14ac:dyDescent="0.25">
      <c r="A431" s="92" t="s">
        <v>953</v>
      </c>
      <c r="B431">
        <v>9229647</v>
      </c>
      <c r="C431" s="97">
        <v>37832</v>
      </c>
      <c r="D431" s="95">
        <v>76110</v>
      </c>
      <c r="E431" s="95">
        <v>137100</v>
      </c>
      <c r="F431" t="s">
        <v>947</v>
      </c>
      <c r="G431" t="s">
        <v>945</v>
      </c>
      <c r="H431" s="84">
        <v>2023</v>
      </c>
      <c r="I431" t="s">
        <v>275</v>
      </c>
      <c r="J431" t="s">
        <v>260</v>
      </c>
      <c r="K431" t="s">
        <v>286</v>
      </c>
    </row>
    <row r="432" spans="1:11" x14ac:dyDescent="0.25">
      <c r="A432" s="92" t="s">
        <v>954</v>
      </c>
      <c r="B432">
        <v>9030838</v>
      </c>
      <c r="C432" s="97">
        <v>35218</v>
      </c>
      <c r="D432" s="95">
        <v>73519</v>
      </c>
      <c r="E432" s="95">
        <v>130400</v>
      </c>
      <c r="F432" t="s">
        <v>944</v>
      </c>
      <c r="G432" t="s">
        <v>945</v>
      </c>
      <c r="H432" s="84">
        <v>2025</v>
      </c>
      <c r="I432" t="s">
        <v>275</v>
      </c>
      <c r="J432" t="s">
        <v>280</v>
      </c>
      <c r="K432" t="s">
        <v>551</v>
      </c>
    </row>
    <row r="433" spans="1:11" x14ac:dyDescent="0.25">
      <c r="A433" s="92" t="s">
        <v>955</v>
      </c>
      <c r="B433">
        <v>9245031</v>
      </c>
      <c r="C433" s="97">
        <v>38021</v>
      </c>
      <c r="D433" s="95">
        <v>76144</v>
      </c>
      <c r="E433" s="95">
        <v>137100</v>
      </c>
      <c r="F433" t="s">
        <v>947</v>
      </c>
      <c r="G433" t="s">
        <v>945</v>
      </c>
      <c r="H433" s="84">
        <v>2024</v>
      </c>
      <c r="I433" t="s">
        <v>275</v>
      </c>
      <c r="J433" t="s">
        <v>342</v>
      </c>
      <c r="K433" t="s">
        <v>342</v>
      </c>
    </row>
    <row r="434" spans="1:11" x14ac:dyDescent="0.25">
      <c r="A434" s="92" t="s">
        <v>956</v>
      </c>
      <c r="B434">
        <v>9253703</v>
      </c>
      <c r="C434" s="97">
        <v>38278</v>
      </c>
      <c r="D434" s="95">
        <v>81237</v>
      </c>
      <c r="E434" s="95">
        <v>138076</v>
      </c>
      <c r="F434" t="s">
        <v>372</v>
      </c>
      <c r="G434" t="s">
        <v>373</v>
      </c>
      <c r="H434" s="84">
        <v>2030</v>
      </c>
      <c r="I434" t="s">
        <v>275</v>
      </c>
      <c r="J434" t="s">
        <v>280</v>
      </c>
      <c r="K434" t="s">
        <v>551</v>
      </c>
    </row>
    <row r="435" spans="1:11" x14ac:dyDescent="0.25">
      <c r="A435" s="92" t="s">
        <v>957</v>
      </c>
      <c r="B435">
        <v>7411961</v>
      </c>
      <c r="C435" s="97">
        <v>29738</v>
      </c>
      <c r="D435" s="95">
        <v>83296</v>
      </c>
      <c r="E435" s="95">
        <v>126130</v>
      </c>
      <c r="F435" t="s">
        <v>608</v>
      </c>
      <c r="G435" t="s">
        <v>475</v>
      </c>
      <c r="H435" s="84"/>
      <c r="I435" t="s">
        <v>958</v>
      </c>
      <c r="J435" t="s">
        <v>514</v>
      </c>
      <c r="K435" t="s">
        <v>515</v>
      </c>
    </row>
    <row r="436" spans="1:11" x14ac:dyDescent="0.25">
      <c r="A436" s="92" t="s">
        <v>959</v>
      </c>
      <c r="B436">
        <v>9443413</v>
      </c>
      <c r="C436" s="97">
        <v>40402</v>
      </c>
      <c r="D436" s="95">
        <v>130208</v>
      </c>
      <c r="E436" s="95">
        <v>266000</v>
      </c>
      <c r="F436" t="s">
        <v>251</v>
      </c>
      <c r="G436" t="s">
        <v>252</v>
      </c>
      <c r="H436" s="84">
        <v>2037</v>
      </c>
      <c r="I436" t="s">
        <v>253</v>
      </c>
      <c r="J436" t="s">
        <v>254</v>
      </c>
      <c r="K436" t="s">
        <v>255</v>
      </c>
    </row>
    <row r="437" spans="1:11" x14ac:dyDescent="0.25">
      <c r="A437" s="92" t="s">
        <v>960</v>
      </c>
      <c r="B437">
        <v>9825568</v>
      </c>
      <c r="C437" s="97">
        <v>43712</v>
      </c>
      <c r="D437" s="95">
        <v>96039</v>
      </c>
      <c r="E437" s="95">
        <v>180000</v>
      </c>
      <c r="F437" t="s">
        <v>268</v>
      </c>
      <c r="G437" t="s">
        <v>269</v>
      </c>
      <c r="H437" s="84">
        <v>2026</v>
      </c>
      <c r="I437" t="s">
        <v>270</v>
      </c>
      <c r="J437" t="s">
        <v>271</v>
      </c>
      <c r="K437" t="s">
        <v>272</v>
      </c>
    </row>
    <row r="438" spans="1:11" x14ac:dyDescent="0.25">
      <c r="A438" s="92" t="s">
        <v>961</v>
      </c>
      <c r="B438">
        <v>9477593</v>
      </c>
      <c r="C438" s="97">
        <v>40514</v>
      </c>
      <c r="D438" s="95">
        <v>96740</v>
      </c>
      <c r="E438" s="95">
        <v>173400</v>
      </c>
      <c r="F438" t="s">
        <v>360</v>
      </c>
      <c r="G438" t="s">
        <v>513</v>
      </c>
      <c r="H438" s="84"/>
      <c r="I438" t="s">
        <v>275</v>
      </c>
      <c r="J438" t="s">
        <v>342</v>
      </c>
      <c r="K438" t="s">
        <v>342</v>
      </c>
    </row>
    <row r="439" spans="1:11" x14ac:dyDescent="0.25">
      <c r="A439" s="92" t="s">
        <v>962</v>
      </c>
      <c r="B439">
        <v>9721736</v>
      </c>
      <c r="C439" s="97">
        <v>42706</v>
      </c>
      <c r="D439" s="95">
        <v>81605</v>
      </c>
      <c r="E439" s="95">
        <v>170000</v>
      </c>
      <c r="F439" t="s">
        <v>392</v>
      </c>
      <c r="G439" t="s">
        <v>410</v>
      </c>
      <c r="H439" s="84"/>
      <c r="I439" t="s">
        <v>253</v>
      </c>
      <c r="J439" t="s">
        <v>271</v>
      </c>
      <c r="K439" t="s">
        <v>568</v>
      </c>
    </row>
    <row r="440" spans="1:11" x14ac:dyDescent="0.25">
      <c r="A440" s="92" t="s">
        <v>963</v>
      </c>
      <c r="B440">
        <v>9750713</v>
      </c>
      <c r="C440" s="97">
        <v>43334</v>
      </c>
      <c r="D440" s="95">
        <v>97000</v>
      </c>
      <c r="E440" s="95">
        <v>172410</v>
      </c>
      <c r="F440" t="s">
        <v>29</v>
      </c>
      <c r="G440" t="s">
        <v>892</v>
      </c>
      <c r="H440" s="84"/>
      <c r="I440" t="s">
        <v>406</v>
      </c>
      <c r="J440" t="s">
        <v>271</v>
      </c>
      <c r="K440" t="s">
        <v>411</v>
      </c>
    </row>
    <row r="441" spans="1:11" x14ac:dyDescent="0.25">
      <c r="A441" s="92" t="s">
        <v>964</v>
      </c>
      <c r="B441">
        <v>9769855</v>
      </c>
      <c r="C441" s="97">
        <v>43687</v>
      </c>
      <c r="D441" s="95">
        <v>33000</v>
      </c>
      <c r="E441" s="95">
        <v>45000</v>
      </c>
      <c r="F441" t="s">
        <v>342</v>
      </c>
      <c r="G441" t="s">
        <v>342</v>
      </c>
      <c r="H441" s="84"/>
      <c r="I441" t="s">
        <v>390</v>
      </c>
      <c r="J441" t="s">
        <v>369</v>
      </c>
      <c r="K441" t="s">
        <v>370</v>
      </c>
    </row>
    <row r="442" spans="1:11" x14ac:dyDescent="0.25">
      <c r="A442" s="92" t="s">
        <v>965</v>
      </c>
      <c r="B442">
        <v>9300817</v>
      </c>
      <c r="C442" s="97">
        <v>38700</v>
      </c>
      <c r="D442" s="95">
        <v>81035</v>
      </c>
      <c r="E442" s="95">
        <v>147000</v>
      </c>
      <c r="F442" t="s">
        <v>966</v>
      </c>
      <c r="G442" t="s">
        <v>967</v>
      </c>
      <c r="H442" s="84">
        <v>2026</v>
      </c>
      <c r="I442" t="s">
        <v>253</v>
      </c>
      <c r="J442" t="s">
        <v>280</v>
      </c>
      <c r="K442" t="s">
        <v>281</v>
      </c>
    </row>
    <row r="443" spans="1:11" x14ac:dyDescent="0.25">
      <c r="A443" s="92" t="s">
        <v>968</v>
      </c>
      <c r="B443">
        <v>9849887</v>
      </c>
      <c r="C443" s="97">
        <v>43871</v>
      </c>
      <c r="D443" s="95">
        <v>82000</v>
      </c>
      <c r="E443" s="95">
        <v>174000</v>
      </c>
      <c r="F443" t="s">
        <v>355</v>
      </c>
      <c r="G443" t="s">
        <v>348</v>
      </c>
      <c r="H443" s="84"/>
    </row>
    <row r="444" spans="1:11" x14ac:dyDescent="0.25">
      <c r="A444" s="92" t="s">
        <v>969</v>
      </c>
      <c r="B444">
        <v>9654878</v>
      </c>
      <c r="C444" s="97">
        <v>42007</v>
      </c>
      <c r="D444" s="95">
        <v>93500</v>
      </c>
      <c r="E444" s="95">
        <v>170200</v>
      </c>
      <c r="F444" t="s">
        <v>634</v>
      </c>
      <c r="G444" t="s">
        <v>348</v>
      </c>
      <c r="H444" s="84"/>
      <c r="I444" t="s">
        <v>265</v>
      </c>
      <c r="J444" t="s">
        <v>271</v>
      </c>
      <c r="K444" t="s">
        <v>459</v>
      </c>
    </row>
    <row r="445" spans="1:11" x14ac:dyDescent="0.25">
      <c r="A445" s="92" t="s">
        <v>970</v>
      </c>
      <c r="B445">
        <v>9654880</v>
      </c>
      <c r="C445" s="97">
        <v>42117</v>
      </c>
      <c r="D445" s="95">
        <v>93500</v>
      </c>
      <c r="E445" s="95">
        <v>170200</v>
      </c>
      <c r="F445" t="s">
        <v>634</v>
      </c>
      <c r="G445" t="s">
        <v>348</v>
      </c>
      <c r="H445" s="84"/>
      <c r="I445" t="s">
        <v>265</v>
      </c>
      <c r="J445" t="s">
        <v>271</v>
      </c>
      <c r="K445" t="s">
        <v>459</v>
      </c>
    </row>
    <row r="446" spans="1:11" x14ac:dyDescent="0.25">
      <c r="A446" s="92" t="s">
        <v>971</v>
      </c>
      <c r="B446">
        <v>9781918</v>
      </c>
      <c r="C446" s="97">
        <v>43444</v>
      </c>
      <c r="D446" s="95">
        <v>73920</v>
      </c>
      <c r="E446" s="95">
        <v>174162</v>
      </c>
      <c r="F446" t="s">
        <v>409</v>
      </c>
      <c r="G446" t="s">
        <v>348</v>
      </c>
      <c r="H446" s="84">
        <v>2032</v>
      </c>
      <c r="I446" t="s">
        <v>385</v>
      </c>
      <c r="J446" t="s">
        <v>271</v>
      </c>
      <c r="K446" t="s">
        <v>272</v>
      </c>
    </row>
    <row r="447" spans="1:11" x14ac:dyDescent="0.25">
      <c r="A447" s="92" t="s">
        <v>972</v>
      </c>
      <c r="B447">
        <v>9666558</v>
      </c>
      <c r="C447" s="97">
        <v>41891</v>
      </c>
      <c r="D447" s="95">
        <v>75300</v>
      </c>
      <c r="E447" s="95">
        <v>138000</v>
      </c>
      <c r="F447" t="s">
        <v>394</v>
      </c>
      <c r="G447" t="s">
        <v>395</v>
      </c>
      <c r="H447" s="84"/>
      <c r="I447" t="s">
        <v>259</v>
      </c>
      <c r="J447" t="s">
        <v>342</v>
      </c>
      <c r="K447" t="s">
        <v>342</v>
      </c>
    </row>
    <row r="448" spans="1:11" x14ac:dyDescent="0.25">
      <c r="A448" s="92" t="s">
        <v>973</v>
      </c>
      <c r="B448">
        <v>8014473</v>
      </c>
      <c r="C448" s="97">
        <v>30736</v>
      </c>
      <c r="D448" s="95">
        <v>69594</v>
      </c>
      <c r="E448" s="95">
        <v>127167</v>
      </c>
      <c r="F448" t="s">
        <v>743</v>
      </c>
      <c r="G448" t="s">
        <v>417</v>
      </c>
      <c r="H448" s="84"/>
      <c r="I448" t="s">
        <v>259</v>
      </c>
      <c r="J448" t="s">
        <v>514</v>
      </c>
      <c r="K448" t="s">
        <v>515</v>
      </c>
    </row>
    <row r="449" spans="1:11" x14ac:dyDescent="0.25">
      <c r="A449" s="92" t="s">
        <v>974</v>
      </c>
      <c r="B449">
        <v>9293832</v>
      </c>
      <c r="C449" s="97">
        <v>38555</v>
      </c>
      <c r="D449" s="95">
        <v>83482</v>
      </c>
      <c r="E449" s="95">
        <v>145572</v>
      </c>
      <c r="F449" t="s">
        <v>355</v>
      </c>
      <c r="G449" t="s">
        <v>975</v>
      </c>
      <c r="H449" s="84">
        <v>2028</v>
      </c>
      <c r="I449" t="s">
        <v>253</v>
      </c>
      <c r="J449" t="s">
        <v>342</v>
      </c>
      <c r="K449" t="s">
        <v>342</v>
      </c>
    </row>
    <row r="450" spans="1:11" x14ac:dyDescent="0.25">
      <c r="A450" s="92" t="s">
        <v>976</v>
      </c>
      <c r="B450">
        <v>9293844</v>
      </c>
      <c r="C450" s="97">
        <v>38791</v>
      </c>
      <c r="D450" s="95">
        <v>75000</v>
      </c>
      <c r="E450" s="95">
        <v>145709</v>
      </c>
      <c r="F450" t="s">
        <v>355</v>
      </c>
      <c r="G450" t="s">
        <v>975</v>
      </c>
      <c r="H450" s="84">
        <v>2028</v>
      </c>
      <c r="I450" t="s">
        <v>253</v>
      </c>
      <c r="J450" t="s">
        <v>280</v>
      </c>
      <c r="K450" t="s">
        <v>281</v>
      </c>
    </row>
    <row r="451" spans="1:11" x14ac:dyDescent="0.25">
      <c r="A451" s="92" t="s">
        <v>977</v>
      </c>
      <c r="B451">
        <v>9321653</v>
      </c>
      <c r="C451" s="97">
        <v>39020</v>
      </c>
      <c r="D451" s="95">
        <v>83395</v>
      </c>
      <c r="E451" s="95">
        <v>145731</v>
      </c>
      <c r="F451" t="s">
        <v>978</v>
      </c>
      <c r="G451" t="s">
        <v>979</v>
      </c>
      <c r="H451" s="84">
        <v>2019</v>
      </c>
      <c r="I451" t="s">
        <v>253</v>
      </c>
      <c r="J451" t="s">
        <v>280</v>
      </c>
      <c r="K451" t="s">
        <v>551</v>
      </c>
    </row>
    <row r="452" spans="1:11" x14ac:dyDescent="0.25">
      <c r="A452" s="92" t="s">
        <v>980</v>
      </c>
      <c r="B452">
        <v>9321665</v>
      </c>
      <c r="C452" s="97">
        <v>39074</v>
      </c>
      <c r="D452" s="95">
        <v>71500</v>
      </c>
      <c r="E452" s="95">
        <v>145130</v>
      </c>
      <c r="F452" t="s">
        <v>978</v>
      </c>
      <c r="G452" t="s">
        <v>979</v>
      </c>
      <c r="H452" s="84"/>
      <c r="I452" t="s">
        <v>253</v>
      </c>
      <c r="J452" t="s">
        <v>280</v>
      </c>
      <c r="K452" t="s">
        <v>551</v>
      </c>
    </row>
    <row r="453" spans="1:11" x14ac:dyDescent="0.25">
      <c r="A453" s="92" t="s">
        <v>981</v>
      </c>
      <c r="B453">
        <v>9329679</v>
      </c>
      <c r="C453" s="97">
        <v>39356</v>
      </c>
      <c r="D453" s="95">
        <v>83365</v>
      </c>
      <c r="E453" s="95">
        <v>145894</v>
      </c>
      <c r="F453" t="s">
        <v>978</v>
      </c>
      <c r="G453" t="s">
        <v>979</v>
      </c>
      <c r="H453" s="84"/>
      <c r="I453" t="s">
        <v>253</v>
      </c>
      <c r="J453" t="s">
        <v>280</v>
      </c>
      <c r="K453" t="s">
        <v>551</v>
      </c>
    </row>
    <row r="454" spans="1:11" x14ac:dyDescent="0.25">
      <c r="A454" s="92" t="s">
        <v>982</v>
      </c>
      <c r="B454">
        <v>9331634</v>
      </c>
      <c r="C454" s="97">
        <v>39186</v>
      </c>
      <c r="D454" s="95">
        <v>73400</v>
      </c>
      <c r="E454" s="95">
        <v>152944</v>
      </c>
      <c r="F454" t="s">
        <v>978</v>
      </c>
      <c r="G454" t="s">
        <v>979</v>
      </c>
      <c r="H454" s="84">
        <v>2027</v>
      </c>
      <c r="I454" t="s">
        <v>379</v>
      </c>
      <c r="J454" t="s">
        <v>260</v>
      </c>
      <c r="K454" t="s">
        <v>261</v>
      </c>
    </row>
    <row r="455" spans="1:11" x14ac:dyDescent="0.25">
      <c r="A455" s="92" t="s">
        <v>983</v>
      </c>
      <c r="B455">
        <v>9331660</v>
      </c>
      <c r="C455" s="97">
        <v>39814</v>
      </c>
      <c r="D455" s="95">
        <v>91201</v>
      </c>
      <c r="E455" s="95">
        <v>152000</v>
      </c>
      <c r="F455" t="s">
        <v>978</v>
      </c>
      <c r="G455" t="s">
        <v>979</v>
      </c>
      <c r="H455" s="84"/>
      <c r="I455" t="s">
        <v>379</v>
      </c>
      <c r="J455" t="s">
        <v>260</v>
      </c>
      <c r="K455" t="s">
        <v>660</v>
      </c>
    </row>
    <row r="456" spans="1:11" x14ac:dyDescent="0.25">
      <c r="A456" s="92" t="s">
        <v>984</v>
      </c>
      <c r="B456">
        <v>9331672</v>
      </c>
      <c r="C456" s="97">
        <v>39874</v>
      </c>
      <c r="D456" s="95">
        <v>91198</v>
      </c>
      <c r="E456" s="95">
        <v>152000</v>
      </c>
      <c r="F456" t="s">
        <v>978</v>
      </c>
      <c r="G456" t="s">
        <v>979</v>
      </c>
      <c r="H456" s="84"/>
      <c r="I456" t="s">
        <v>379</v>
      </c>
      <c r="J456" t="s">
        <v>260</v>
      </c>
      <c r="K456" t="s">
        <v>660</v>
      </c>
    </row>
    <row r="457" spans="1:11" x14ac:dyDescent="0.25">
      <c r="A457" s="92" t="s">
        <v>985</v>
      </c>
      <c r="B457">
        <v>9331646</v>
      </c>
      <c r="C457" s="97">
        <v>39400</v>
      </c>
      <c r="D457" s="95">
        <v>89902</v>
      </c>
      <c r="E457" s="95">
        <v>152900</v>
      </c>
      <c r="F457" t="s">
        <v>978</v>
      </c>
      <c r="G457" t="s">
        <v>979</v>
      </c>
      <c r="H457" s="84"/>
      <c r="I457" t="s">
        <v>379</v>
      </c>
      <c r="J457" t="s">
        <v>260</v>
      </c>
      <c r="K457" t="s">
        <v>660</v>
      </c>
    </row>
    <row r="458" spans="1:11" x14ac:dyDescent="0.25">
      <c r="A458" s="92" t="s">
        <v>986</v>
      </c>
      <c r="B458">
        <v>9331658</v>
      </c>
      <c r="C458" s="97">
        <v>39566</v>
      </c>
      <c r="D458" s="95">
        <v>89953</v>
      </c>
      <c r="E458" s="95">
        <v>152300</v>
      </c>
      <c r="F458" t="s">
        <v>978</v>
      </c>
      <c r="G458" t="s">
        <v>945</v>
      </c>
      <c r="H458" s="84"/>
      <c r="I458" t="s">
        <v>379</v>
      </c>
      <c r="J458" t="s">
        <v>260</v>
      </c>
      <c r="K458" t="s">
        <v>660</v>
      </c>
    </row>
    <row r="459" spans="1:11" x14ac:dyDescent="0.25">
      <c r="A459" s="92" t="s">
        <v>987</v>
      </c>
      <c r="B459">
        <v>9714305</v>
      </c>
      <c r="C459" s="97">
        <v>43144</v>
      </c>
      <c r="D459" s="95">
        <v>81000</v>
      </c>
      <c r="E459" s="95">
        <v>150000</v>
      </c>
      <c r="F459" t="s">
        <v>978</v>
      </c>
      <c r="G459" t="s">
        <v>988</v>
      </c>
      <c r="H459" s="84"/>
      <c r="I459" t="s">
        <v>259</v>
      </c>
      <c r="J459" t="s">
        <v>260</v>
      </c>
      <c r="K459" t="s">
        <v>989</v>
      </c>
    </row>
    <row r="460" spans="1:11" x14ac:dyDescent="0.25">
      <c r="A460" s="92" t="s">
        <v>990</v>
      </c>
      <c r="B460">
        <v>9714276</v>
      </c>
      <c r="C460" s="97">
        <v>42643</v>
      </c>
      <c r="D460" s="95">
        <v>84333</v>
      </c>
      <c r="E460" s="95">
        <v>159800</v>
      </c>
      <c r="F460" t="s">
        <v>978</v>
      </c>
      <c r="G460" t="s">
        <v>988</v>
      </c>
      <c r="H460" s="84"/>
      <c r="I460" t="s">
        <v>390</v>
      </c>
      <c r="J460" t="s">
        <v>342</v>
      </c>
      <c r="K460" t="s">
        <v>342</v>
      </c>
    </row>
    <row r="461" spans="1:11" x14ac:dyDescent="0.25">
      <c r="A461" s="92" t="s">
        <v>991</v>
      </c>
      <c r="B461">
        <v>9756389</v>
      </c>
      <c r="C461" s="97">
        <v>43199</v>
      </c>
      <c r="D461" s="95">
        <v>82000</v>
      </c>
      <c r="E461" s="95">
        <v>150200</v>
      </c>
      <c r="F461" t="s">
        <v>342</v>
      </c>
      <c r="G461" t="s">
        <v>342</v>
      </c>
      <c r="H461" s="84"/>
      <c r="I461" t="s">
        <v>259</v>
      </c>
      <c r="J461" t="s">
        <v>342</v>
      </c>
      <c r="K461" t="s">
        <v>342</v>
      </c>
    </row>
    <row r="462" spans="1:11" x14ac:dyDescent="0.25">
      <c r="A462" s="92" t="s">
        <v>992</v>
      </c>
      <c r="B462">
        <v>9714290</v>
      </c>
      <c r="C462" s="97">
        <v>42948</v>
      </c>
      <c r="D462" s="95">
        <v>82000</v>
      </c>
      <c r="E462" s="95">
        <v>162000</v>
      </c>
      <c r="F462" t="s">
        <v>978</v>
      </c>
      <c r="G462" t="s">
        <v>988</v>
      </c>
      <c r="H462" s="84"/>
      <c r="I462" t="s">
        <v>390</v>
      </c>
      <c r="J462" t="s">
        <v>342</v>
      </c>
      <c r="K462" t="s">
        <v>342</v>
      </c>
    </row>
    <row r="463" spans="1:11" x14ac:dyDescent="0.25">
      <c r="A463" s="92" t="s">
        <v>993</v>
      </c>
      <c r="B463">
        <v>9714288</v>
      </c>
      <c r="C463" s="97">
        <v>42774</v>
      </c>
      <c r="D463" s="95">
        <v>82000</v>
      </c>
      <c r="E463" s="95">
        <v>162000</v>
      </c>
      <c r="F463" t="s">
        <v>978</v>
      </c>
      <c r="G463" t="s">
        <v>988</v>
      </c>
      <c r="H463" s="84"/>
      <c r="I463" t="s">
        <v>259</v>
      </c>
      <c r="J463" t="s">
        <v>342</v>
      </c>
      <c r="K463" t="s">
        <v>342</v>
      </c>
    </row>
    <row r="464" spans="1:11" x14ac:dyDescent="0.25">
      <c r="A464" s="92" t="s">
        <v>994</v>
      </c>
      <c r="B464">
        <v>9338797</v>
      </c>
      <c r="C464" s="97">
        <v>39366</v>
      </c>
      <c r="D464" s="95">
        <v>77338</v>
      </c>
      <c r="E464" s="95">
        <v>136947</v>
      </c>
      <c r="F464" t="s">
        <v>392</v>
      </c>
      <c r="G464" t="s">
        <v>995</v>
      </c>
      <c r="H464" s="84"/>
      <c r="I464" t="s">
        <v>379</v>
      </c>
      <c r="J464" t="s">
        <v>280</v>
      </c>
      <c r="K464" t="s">
        <v>281</v>
      </c>
    </row>
    <row r="465" spans="1:11" x14ac:dyDescent="0.25">
      <c r="A465" s="92" t="s">
        <v>996</v>
      </c>
      <c r="B465">
        <v>9414632</v>
      </c>
      <c r="C465" s="97">
        <v>40329</v>
      </c>
      <c r="D465" s="95">
        <v>97730</v>
      </c>
      <c r="E465" s="95">
        <v>173400</v>
      </c>
      <c r="F465" t="s">
        <v>392</v>
      </c>
      <c r="G465" t="s">
        <v>348</v>
      </c>
      <c r="H465" s="84"/>
      <c r="I465" t="s">
        <v>275</v>
      </c>
      <c r="J465" t="s">
        <v>369</v>
      </c>
      <c r="K465" t="s">
        <v>370</v>
      </c>
    </row>
    <row r="466" spans="1:11" x14ac:dyDescent="0.25">
      <c r="A466" s="92" t="s">
        <v>997</v>
      </c>
      <c r="B466">
        <v>9418365</v>
      </c>
      <c r="C466" s="97">
        <v>40140</v>
      </c>
      <c r="D466" s="95">
        <v>129966</v>
      </c>
      <c r="E466" s="95">
        <v>268000</v>
      </c>
      <c r="F466" t="s">
        <v>251</v>
      </c>
      <c r="G466" t="s">
        <v>252</v>
      </c>
      <c r="H466" s="84">
        <v>2036</v>
      </c>
      <c r="I466" t="s">
        <v>253</v>
      </c>
      <c r="J466" t="s">
        <v>254</v>
      </c>
      <c r="K466" t="s">
        <v>255</v>
      </c>
    </row>
    <row r="467" spans="1:11" x14ac:dyDescent="0.25">
      <c r="A467" s="92" t="s">
        <v>998</v>
      </c>
      <c r="B467">
        <v>9035852</v>
      </c>
      <c r="C467" s="97">
        <v>34608</v>
      </c>
      <c r="D467" s="95">
        <v>71931</v>
      </c>
      <c r="E467" s="95">
        <v>135496</v>
      </c>
      <c r="F467" t="s">
        <v>304</v>
      </c>
      <c r="G467" t="s">
        <v>305</v>
      </c>
      <c r="H467" s="84">
        <v>2020</v>
      </c>
      <c r="I467" t="s">
        <v>259</v>
      </c>
      <c r="J467" t="s">
        <v>280</v>
      </c>
      <c r="K467" t="s">
        <v>281</v>
      </c>
    </row>
    <row r="468" spans="1:11" x14ac:dyDescent="0.25">
      <c r="A468" s="92" t="s">
        <v>999</v>
      </c>
      <c r="B468">
        <v>9583677</v>
      </c>
      <c r="C468" s="97">
        <v>41253</v>
      </c>
      <c r="D468" s="95">
        <v>82625</v>
      </c>
      <c r="E468" s="95">
        <v>147200</v>
      </c>
      <c r="F468" t="s">
        <v>1000</v>
      </c>
      <c r="G468" t="s">
        <v>1001</v>
      </c>
      <c r="H468" s="84"/>
      <c r="I468" t="s">
        <v>379</v>
      </c>
      <c r="J468" t="s">
        <v>280</v>
      </c>
      <c r="K468" t="s">
        <v>281</v>
      </c>
    </row>
    <row r="469" spans="1:11" x14ac:dyDescent="0.25">
      <c r="A469" s="92" t="s">
        <v>1002</v>
      </c>
      <c r="B469">
        <v>9791200</v>
      </c>
      <c r="C469" s="97">
        <v>43511</v>
      </c>
      <c r="D469" s="95">
        <v>81340</v>
      </c>
      <c r="E469" s="95">
        <v>180000</v>
      </c>
      <c r="F469" t="s">
        <v>403</v>
      </c>
      <c r="G469" t="s">
        <v>429</v>
      </c>
      <c r="H469" s="84"/>
      <c r="I469" t="s">
        <v>259</v>
      </c>
      <c r="J469" t="s">
        <v>342</v>
      </c>
      <c r="K469" t="s">
        <v>342</v>
      </c>
    </row>
    <row r="470" spans="1:11" x14ac:dyDescent="0.25">
      <c r="A470" s="92" t="s">
        <v>1003</v>
      </c>
      <c r="B470">
        <v>9320386</v>
      </c>
      <c r="C470" s="97">
        <v>38922</v>
      </c>
      <c r="D470" s="95">
        <v>84863</v>
      </c>
      <c r="E470" s="95">
        <v>145889</v>
      </c>
      <c r="F470" t="s">
        <v>278</v>
      </c>
      <c r="G470" t="s">
        <v>279</v>
      </c>
      <c r="H470" s="84">
        <v>2030</v>
      </c>
      <c r="I470" t="s">
        <v>275</v>
      </c>
      <c r="J470" t="s">
        <v>280</v>
      </c>
      <c r="K470" t="s">
        <v>281</v>
      </c>
    </row>
    <row r="471" spans="1:11" x14ac:dyDescent="0.25">
      <c r="A471" s="92" t="s">
        <v>1004</v>
      </c>
      <c r="B471">
        <v>9238040</v>
      </c>
      <c r="C471" s="97">
        <v>37673</v>
      </c>
      <c r="D471" s="95">
        <v>75074</v>
      </c>
      <c r="E471" s="95">
        <v>138000</v>
      </c>
      <c r="F471" t="s">
        <v>409</v>
      </c>
      <c r="G471" t="s">
        <v>348</v>
      </c>
      <c r="H471" s="84"/>
      <c r="I471" t="s">
        <v>253</v>
      </c>
      <c r="J471" t="s">
        <v>280</v>
      </c>
      <c r="K471" t="s">
        <v>281</v>
      </c>
    </row>
    <row r="472" spans="1:11" x14ac:dyDescent="0.25">
      <c r="A472" s="92" t="s">
        <v>1005</v>
      </c>
      <c r="B472">
        <v>9693161</v>
      </c>
      <c r="C472" s="97">
        <v>42950</v>
      </c>
      <c r="D472" s="95">
        <v>94665</v>
      </c>
      <c r="E472" s="95">
        <v>174000</v>
      </c>
      <c r="F472" t="s">
        <v>355</v>
      </c>
      <c r="G472" t="s">
        <v>348</v>
      </c>
      <c r="H472" s="84"/>
      <c r="I472" t="s">
        <v>253</v>
      </c>
      <c r="J472" t="s">
        <v>342</v>
      </c>
      <c r="K472" t="s">
        <v>342</v>
      </c>
    </row>
    <row r="473" spans="1:11" x14ac:dyDescent="0.25">
      <c r="A473" s="92" t="s">
        <v>1006</v>
      </c>
      <c r="B473">
        <v>9693173</v>
      </c>
      <c r="C473" s="97">
        <v>43040</v>
      </c>
      <c r="D473" s="95">
        <v>92500</v>
      </c>
      <c r="E473" s="95">
        <v>180000</v>
      </c>
      <c r="F473" t="s">
        <v>355</v>
      </c>
      <c r="G473" t="s">
        <v>1007</v>
      </c>
      <c r="H473" s="84"/>
      <c r="I473" t="s">
        <v>253</v>
      </c>
      <c r="J473" t="s">
        <v>589</v>
      </c>
      <c r="K473" t="s">
        <v>592</v>
      </c>
    </row>
    <row r="474" spans="1:11" x14ac:dyDescent="0.25">
      <c r="A474" s="92" t="s">
        <v>1008</v>
      </c>
      <c r="B474">
        <v>9761803</v>
      </c>
      <c r="C474" s="97">
        <v>43145</v>
      </c>
      <c r="D474" s="95">
        <v>91900</v>
      </c>
      <c r="E474" s="95">
        <v>174000</v>
      </c>
      <c r="F474" t="s">
        <v>669</v>
      </c>
      <c r="G474" t="s">
        <v>705</v>
      </c>
      <c r="H474" s="84">
        <v>2037</v>
      </c>
      <c r="I474" t="s">
        <v>1009</v>
      </c>
      <c r="J474" t="s">
        <v>271</v>
      </c>
      <c r="K474" t="s">
        <v>342</v>
      </c>
    </row>
    <row r="475" spans="1:11" x14ac:dyDescent="0.25">
      <c r="A475" s="92" t="s">
        <v>1010</v>
      </c>
      <c r="B475">
        <v>9761815</v>
      </c>
      <c r="C475" s="97">
        <v>43171</v>
      </c>
      <c r="D475" s="95">
        <v>91900</v>
      </c>
      <c r="E475" s="95">
        <v>174117</v>
      </c>
      <c r="F475" t="s">
        <v>669</v>
      </c>
      <c r="G475" t="s">
        <v>705</v>
      </c>
      <c r="H475" s="84">
        <v>2037</v>
      </c>
      <c r="I475" t="s">
        <v>1009</v>
      </c>
      <c r="J475" t="s">
        <v>271</v>
      </c>
      <c r="K475" t="s">
        <v>342</v>
      </c>
    </row>
    <row r="476" spans="1:11" x14ac:dyDescent="0.25">
      <c r="A476" s="92" t="s">
        <v>1011</v>
      </c>
      <c r="B476">
        <v>9180231</v>
      </c>
      <c r="C476" s="97">
        <v>36647</v>
      </c>
      <c r="D476" s="95">
        <v>75154</v>
      </c>
      <c r="E476" s="95">
        <v>138370</v>
      </c>
      <c r="F476" t="s">
        <v>669</v>
      </c>
      <c r="G476" t="s">
        <v>670</v>
      </c>
      <c r="H476" s="84">
        <v>2020</v>
      </c>
      <c r="I476" t="s">
        <v>253</v>
      </c>
      <c r="J476" t="s">
        <v>280</v>
      </c>
      <c r="K476" t="s">
        <v>281</v>
      </c>
    </row>
    <row r="477" spans="1:11" x14ac:dyDescent="0.25">
      <c r="A477" s="92" t="s">
        <v>1012</v>
      </c>
      <c r="B477">
        <v>9180243</v>
      </c>
      <c r="C477" s="97">
        <v>36891</v>
      </c>
      <c r="D477" s="95">
        <v>75135</v>
      </c>
      <c r="E477" s="95">
        <v>138375</v>
      </c>
      <c r="F477" t="s">
        <v>675</v>
      </c>
      <c r="G477" t="s">
        <v>676</v>
      </c>
      <c r="H477" s="84">
        <v>2020</v>
      </c>
      <c r="I477" t="s">
        <v>253</v>
      </c>
      <c r="J477" t="s">
        <v>280</v>
      </c>
      <c r="K477" t="s">
        <v>281</v>
      </c>
    </row>
    <row r="478" spans="1:11" x14ac:dyDescent="0.25">
      <c r="A478" s="92" t="s">
        <v>1013</v>
      </c>
      <c r="B478">
        <v>9157624</v>
      </c>
      <c r="C478" s="97">
        <v>36376</v>
      </c>
      <c r="D478" s="95">
        <v>76064</v>
      </c>
      <c r="E478" s="95">
        <v>138003</v>
      </c>
      <c r="F478" t="s">
        <v>675</v>
      </c>
      <c r="G478" t="s">
        <v>676</v>
      </c>
      <c r="H478" s="84">
        <v>2019</v>
      </c>
      <c r="I478" t="s">
        <v>275</v>
      </c>
      <c r="J478" t="s">
        <v>280</v>
      </c>
      <c r="K478" t="s">
        <v>281</v>
      </c>
    </row>
    <row r="479" spans="1:11" x14ac:dyDescent="0.25">
      <c r="A479" s="92" t="s">
        <v>1014</v>
      </c>
      <c r="B479">
        <v>9247194</v>
      </c>
      <c r="C479" s="97">
        <v>37860</v>
      </c>
      <c r="D479" s="95">
        <v>75249</v>
      </c>
      <c r="E479" s="95">
        <v>138306</v>
      </c>
      <c r="F479" t="s">
        <v>278</v>
      </c>
      <c r="G479" t="s">
        <v>676</v>
      </c>
      <c r="H479" s="84">
        <v>2025</v>
      </c>
      <c r="I479" t="s">
        <v>253</v>
      </c>
      <c r="J479" t="s">
        <v>280</v>
      </c>
      <c r="K479" t="s">
        <v>281</v>
      </c>
    </row>
    <row r="480" spans="1:11" x14ac:dyDescent="0.25">
      <c r="A480" s="92" t="s">
        <v>1015</v>
      </c>
      <c r="B480">
        <v>9157739</v>
      </c>
      <c r="C480" s="97">
        <v>36561</v>
      </c>
      <c r="D480" s="95">
        <v>75319</v>
      </c>
      <c r="E480" s="95">
        <v>138225</v>
      </c>
      <c r="F480" t="s">
        <v>675</v>
      </c>
      <c r="G480" t="s">
        <v>676</v>
      </c>
      <c r="H480" s="84">
        <v>2020</v>
      </c>
      <c r="I480" t="s">
        <v>253</v>
      </c>
      <c r="J480" t="s">
        <v>280</v>
      </c>
      <c r="K480" t="s">
        <v>281</v>
      </c>
    </row>
    <row r="481" spans="1:11" x14ac:dyDescent="0.25">
      <c r="A481" s="92" t="s">
        <v>1016</v>
      </c>
      <c r="B481">
        <v>9761827</v>
      </c>
      <c r="C481" s="97">
        <v>42859</v>
      </c>
      <c r="D481" s="95">
        <v>85000</v>
      </c>
      <c r="E481" s="95">
        <v>174000</v>
      </c>
      <c r="F481" t="s">
        <v>669</v>
      </c>
      <c r="G481" t="s">
        <v>705</v>
      </c>
      <c r="H481" s="84">
        <v>2037</v>
      </c>
      <c r="I481" t="s">
        <v>385</v>
      </c>
      <c r="J481" t="s">
        <v>271</v>
      </c>
      <c r="K481" t="s">
        <v>272</v>
      </c>
    </row>
    <row r="482" spans="1:11" x14ac:dyDescent="0.25">
      <c r="A482" s="92" t="s">
        <v>1017</v>
      </c>
      <c r="B482">
        <v>9761839</v>
      </c>
      <c r="C482" s="97">
        <v>42891</v>
      </c>
      <c r="D482" s="95">
        <v>85000</v>
      </c>
      <c r="E482" s="95">
        <v>174000</v>
      </c>
      <c r="F482" t="s">
        <v>669</v>
      </c>
      <c r="G482" t="s">
        <v>705</v>
      </c>
      <c r="H482" s="84">
        <v>2037</v>
      </c>
      <c r="I482" t="s">
        <v>385</v>
      </c>
      <c r="J482" t="s">
        <v>271</v>
      </c>
      <c r="K482" t="s">
        <v>272</v>
      </c>
    </row>
    <row r="483" spans="1:11" x14ac:dyDescent="0.25">
      <c r="A483" s="92" t="s">
        <v>1018</v>
      </c>
      <c r="B483">
        <v>9210816</v>
      </c>
      <c r="C483" s="97">
        <v>37193</v>
      </c>
      <c r="D483" s="95">
        <v>71997</v>
      </c>
      <c r="E483" s="95">
        <v>137248</v>
      </c>
      <c r="F483" t="s">
        <v>263</v>
      </c>
      <c r="G483" t="s">
        <v>1019</v>
      </c>
      <c r="H483" s="84">
        <v>2022</v>
      </c>
      <c r="I483" t="s">
        <v>259</v>
      </c>
      <c r="J483" t="s">
        <v>260</v>
      </c>
      <c r="K483" t="s">
        <v>286</v>
      </c>
    </row>
    <row r="484" spans="1:11" x14ac:dyDescent="0.25">
      <c r="A484" s="92" t="s">
        <v>1020</v>
      </c>
      <c r="B484">
        <v>9791212</v>
      </c>
      <c r="C484" s="97">
        <v>43670</v>
      </c>
      <c r="D484" s="95">
        <v>81340</v>
      </c>
      <c r="E484" s="95">
        <v>177000</v>
      </c>
      <c r="F484" t="s">
        <v>428</v>
      </c>
      <c r="G484" t="s">
        <v>429</v>
      </c>
      <c r="H484" s="84"/>
      <c r="I484" t="s">
        <v>259</v>
      </c>
      <c r="J484" t="s">
        <v>342</v>
      </c>
      <c r="K484" t="s">
        <v>342</v>
      </c>
    </row>
    <row r="485" spans="1:11" x14ac:dyDescent="0.25">
      <c r="A485" s="92" t="s">
        <v>1021</v>
      </c>
      <c r="B485">
        <v>9634098</v>
      </c>
      <c r="C485" s="97">
        <v>41839</v>
      </c>
      <c r="D485" s="95">
        <v>86125</v>
      </c>
      <c r="E485" s="95">
        <v>155000</v>
      </c>
      <c r="F485" t="s">
        <v>342</v>
      </c>
      <c r="G485" t="s">
        <v>480</v>
      </c>
      <c r="H485" s="84"/>
      <c r="I485" t="s">
        <v>265</v>
      </c>
      <c r="J485" t="s">
        <v>380</v>
      </c>
      <c r="K485" t="s">
        <v>351</v>
      </c>
    </row>
    <row r="486" spans="1:11" x14ac:dyDescent="0.25">
      <c r="A486" s="92" t="s">
        <v>1022</v>
      </c>
      <c r="B486">
        <v>9482304</v>
      </c>
      <c r="C486" s="97">
        <v>40885</v>
      </c>
      <c r="D486" s="95">
        <v>89806</v>
      </c>
      <c r="E486" s="95">
        <v>160500</v>
      </c>
      <c r="F486" t="s">
        <v>1023</v>
      </c>
      <c r="G486" t="s">
        <v>495</v>
      </c>
      <c r="H486" s="84">
        <v>2021</v>
      </c>
      <c r="I486" t="s">
        <v>275</v>
      </c>
      <c r="J486" t="s">
        <v>342</v>
      </c>
      <c r="K486" t="s">
        <v>342</v>
      </c>
    </row>
    <row r="487" spans="1:11" x14ac:dyDescent="0.25">
      <c r="A487" s="92" t="s">
        <v>1024</v>
      </c>
      <c r="B487">
        <v>9482299</v>
      </c>
      <c r="C487" s="97">
        <v>40803</v>
      </c>
      <c r="D487" s="95">
        <v>89932</v>
      </c>
      <c r="E487" s="95">
        <v>160500</v>
      </c>
      <c r="F487" t="s">
        <v>1023</v>
      </c>
      <c r="G487" t="s">
        <v>495</v>
      </c>
      <c r="H487" s="84">
        <v>2021</v>
      </c>
      <c r="I487" t="s">
        <v>275</v>
      </c>
      <c r="J487" t="s">
        <v>342</v>
      </c>
      <c r="K487" t="s">
        <v>342</v>
      </c>
    </row>
    <row r="488" spans="1:11" x14ac:dyDescent="0.25">
      <c r="A488" s="92" t="s">
        <v>1025</v>
      </c>
      <c r="B488">
        <v>9475600</v>
      </c>
      <c r="C488" s="97">
        <v>40765</v>
      </c>
      <c r="D488" s="95">
        <v>89742</v>
      </c>
      <c r="E488" s="95">
        <v>160500</v>
      </c>
      <c r="F488" t="s">
        <v>1023</v>
      </c>
      <c r="G488" t="s">
        <v>495</v>
      </c>
      <c r="H488" s="84">
        <v>2021</v>
      </c>
      <c r="I488" t="s">
        <v>275</v>
      </c>
      <c r="J488" t="s">
        <v>342</v>
      </c>
      <c r="K488" t="s">
        <v>342</v>
      </c>
    </row>
    <row r="489" spans="1:11" x14ac:dyDescent="0.25">
      <c r="A489" s="92" t="s">
        <v>1026</v>
      </c>
      <c r="B489">
        <v>9613147</v>
      </c>
      <c r="C489" s="97">
        <v>42192</v>
      </c>
      <c r="D489" s="95">
        <v>98000</v>
      </c>
      <c r="E489" s="95">
        <v>172000</v>
      </c>
      <c r="F489" t="s">
        <v>394</v>
      </c>
      <c r="G489" t="s">
        <v>395</v>
      </c>
      <c r="H489" s="84"/>
      <c r="I489" t="s">
        <v>253</v>
      </c>
      <c r="J489" t="s">
        <v>342</v>
      </c>
      <c r="K489" t="s">
        <v>342</v>
      </c>
    </row>
    <row r="490" spans="1:11" x14ac:dyDescent="0.25">
      <c r="A490" s="92" t="s">
        <v>1027</v>
      </c>
      <c r="B490">
        <v>9475208</v>
      </c>
      <c r="C490" s="97">
        <v>40756</v>
      </c>
      <c r="D490" s="95">
        <v>82858</v>
      </c>
      <c r="E490" s="95">
        <v>160276</v>
      </c>
      <c r="F490" t="s">
        <v>494</v>
      </c>
      <c r="G490" t="s">
        <v>495</v>
      </c>
      <c r="H490" s="84">
        <v>2021</v>
      </c>
      <c r="I490" t="s">
        <v>253</v>
      </c>
      <c r="J490" t="s">
        <v>342</v>
      </c>
      <c r="K490" t="s">
        <v>342</v>
      </c>
    </row>
    <row r="491" spans="1:11" x14ac:dyDescent="0.25">
      <c r="A491" s="92" t="s">
        <v>1028</v>
      </c>
      <c r="B491">
        <v>9361639</v>
      </c>
      <c r="C491" s="97">
        <v>40487</v>
      </c>
      <c r="D491" s="95">
        <v>87130</v>
      </c>
      <c r="E491" s="95">
        <v>177000</v>
      </c>
      <c r="F491" t="s">
        <v>394</v>
      </c>
      <c r="G491" t="s">
        <v>395</v>
      </c>
      <c r="H491" s="84">
        <v>2036</v>
      </c>
      <c r="I491" t="s">
        <v>253</v>
      </c>
      <c r="J491" t="s">
        <v>342</v>
      </c>
      <c r="K491" t="s">
        <v>342</v>
      </c>
    </row>
    <row r="492" spans="1:11" x14ac:dyDescent="0.25">
      <c r="A492" s="92" t="s">
        <v>1029</v>
      </c>
      <c r="B492">
        <v>9315393</v>
      </c>
      <c r="C492" s="97">
        <v>38930</v>
      </c>
      <c r="D492" s="95">
        <v>84362</v>
      </c>
      <c r="E492" s="95">
        <v>145700</v>
      </c>
      <c r="F492" t="s">
        <v>480</v>
      </c>
      <c r="G492" t="s">
        <v>480</v>
      </c>
      <c r="H492" s="84"/>
      <c r="I492" t="s">
        <v>275</v>
      </c>
      <c r="J492" t="s">
        <v>280</v>
      </c>
      <c r="K492" t="s">
        <v>281</v>
      </c>
    </row>
    <row r="493" spans="1:11" x14ac:dyDescent="0.25">
      <c r="A493" s="92" t="s">
        <v>1030</v>
      </c>
      <c r="B493">
        <v>9413327</v>
      </c>
      <c r="C493" s="97">
        <v>40694</v>
      </c>
      <c r="D493" s="95">
        <v>96811</v>
      </c>
      <c r="E493" s="95">
        <v>171800</v>
      </c>
      <c r="F493" t="s">
        <v>342</v>
      </c>
      <c r="G493" t="s">
        <v>348</v>
      </c>
      <c r="H493" s="84"/>
      <c r="I493" t="s">
        <v>275</v>
      </c>
      <c r="J493" t="s">
        <v>369</v>
      </c>
      <c r="K493" t="s">
        <v>370</v>
      </c>
    </row>
    <row r="494" spans="1:11" x14ac:dyDescent="0.25">
      <c r="A494" s="92" t="s">
        <v>1031</v>
      </c>
      <c r="B494">
        <v>9383900</v>
      </c>
      <c r="C494" s="97">
        <v>40690</v>
      </c>
      <c r="D494" s="95">
        <v>96889</v>
      </c>
      <c r="E494" s="95">
        <v>171800</v>
      </c>
      <c r="F494" t="s">
        <v>342</v>
      </c>
      <c r="G494" t="s">
        <v>348</v>
      </c>
      <c r="H494" s="84"/>
      <c r="I494" t="s">
        <v>275</v>
      </c>
      <c r="J494" t="s">
        <v>369</v>
      </c>
      <c r="K494" t="s">
        <v>370</v>
      </c>
    </row>
    <row r="495" spans="1:11" x14ac:dyDescent="0.25">
      <c r="A495" s="92" t="s">
        <v>1032</v>
      </c>
      <c r="B495">
        <v>9322255</v>
      </c>
      <c r="C495" s="97">
        <v>38964</v>
      </c>
      <c r="D495" s="95">
        <v>77263</v>
      </c>
      <c r="E495" s="95">
        <v>138074</v>
      </c>
      <c r="F495" t="s">
        <v>626</v>
      </c>
      <c r="G495" t="s">
        <v>1033</v>
      </c>
      <c r="H495" s="84">
        <v>2024</v>
      </c>
      <c r="I495" t="s">
        <v>265</v>
      </c>
      <c r="J495" t="s">
        <v>1034</v>
      </c>
      <c r="K495" t="s">
        <v>534</v>
      </c>
    </row>
    <row r="496" spans="1:11" x14ac:dyDescent="0.25">
      <c r="A496" s="92" t="s">
        <v>1035</v>
      </c>
      <c r="B496">
        <v>9330745</v>
      </c>
      <c r="C496" s="97">
        <v>39430</v>
      </c>
      <c r="D496" s="95">
        <v>77163</v>
      </c>
      <c r="E496" s="95">
        <v>145394</v>
      </c>
      <c r="F496" t="s">
        <v>409</v>
      </c>
      <c r="G496" t="s">
        <v>711</v>
      </c>
      <c r="H496" s="84"/>
      <c r="I496" t="s">
        <v>259</v>
      </c>
      <c r="J496" t="s">
        <v>280</v>
      </c>
      <c r="K496" t="s">
        <v>281</v>
      </c>
    </row>
    <row r="497" spans="1:11" x14ac:dyDescent="0.25">
      <c r="A497" s="92" t="s">
        <v>1036</v>
      </c>
      <c r="B497">
        <v>9403669</v>
      </c>
      <c r="C497" s="97">
        <v>40094</v>
      </c>
      <c r="D497" s="95">
        <v>76939</v>
      </c>
      <c r="E497" s="95">
        <v>145000</v>
      </c>
      <c r="F497" t="s">
        <v>519</v>
      </c>
      <c r="G497" t="s">
        <v>1037</v>
      </c>
      <c r="H497" s="84"/>
      <c r="I497" t="s">
        <v>259</v>
      </c>
      <c r="J497" t="s">
        <v>342</v>
      </c>
      <c r="K497" t="s">
        <v>342</v>
      </c>
    </row>
    <row r="498" spans="1:11" x14ac:dyDescent="0.25">
      <c r="A498" s="92" t="s">
        <v>1038</v>
      </c>
      <c r="B498">
        <v>9403645</v>
      </c>
      <c r="C498" s="97">
        <v>40165</v>
      </c>
      <c r="D498" s="95">
        <v>77089</v>
      </c>
      <c r="E498" s="95">
        <v>145000</v>
      </c>
      <c r="F498" t="s">
        <v>519</v>
      </c>
      <c r="G498" t="s">
        <v>1037</v>
      </c>
      <c r="H498" s="84"/>
      <c r="I498" t="s">
        <v>259</v>
      </c>
      <c r="J498" t="s">
        <v>342</v>
      </c>
      <c r="K498" t="s">
        <v>342</v>
      </c>
    </row>
    <row r="499" spans="1:11" x14ac:dyDescent="0.25">
      <c r="A499" s="92" t="s">
        <v>1039</v>
      </c>
      <c r="B499">
        <v>9403671</v>
      </c>
      <c r="C499" s="97">
        <v>40163</v>
      </c>
      <c r="D499" s="95">
        <v>76899</v>
      </c>
      <c r="E499" s="95">
        <v>145000</v>
      </c>
      <c r="F499" t="s">
        <v>519</v>
      </c>
      <c r="G499" t="s">
        <v>1037</v>
      </c>
      <c r="H499" s="84"/>
      <c r="I499" t="s">
        <v>259</v>
      </c>
      <c r="J499" t="s">
        <v>342</v>
      </c>
      <c r="K499" t="s">
        <v>342</v>
      </c>
    </row>
    <row r="500" spans="1:11" x14ac:dyDescent="0.25">
      <c r="A500" s="92" t="s">
        <v>1040</v>
      </c>
      <c r="B500">
        <v>9403657</v>
      </c>
      <c r="C500" s="97">
        <v>40394</v>
      </c>
      <c r="D500" s="95">
        <v>77053</v>
      </c>
      <c r="E500" s="95">
        <v>147000</v>
      </c>
      <c r="F500" t="s">
        <v>519</v>
      </c>
      <c r="G500" t="s">
        <v>1037</v>
      </c>
      <c r="H500" s="84"/>
      <c r="I500" t="s">
        <v>259</v>
      </c>
      <c r="J500" t="s">
        <v>342</v>
      </c>
      <c r="K500" t="s">
        <v>342</v>
      </c>
    </row>
    <row r="501" spans="1:11" x14ac:dyDescent="0.25">
      <c r="A501" s="92" t="s">
        <v>1041</v>
      </c>
      <c r="B501">
        <v>9334284</v>
      </c>
      <c r="C501" s="97">
        <v>39797</v>
      </c>
      <c r="D501" s="95">
        <v>84980</v>
      </c>
      <c r="E501" s="95">
        <v>145700</v>
      </c>
      <c r="F501" t="s">
        <v>414</v>
      </c>
      <c r="G501" t="s">
        <v>667</v>
      </c>
      <c r="H501" s="84">
        <v>2033</v>
      </c>
      <c r="I501" t="s">
        <v>379</v>
      </c>
      <c r="J501" t="s">
        <v>280</v>
      </c>
      <c r="K501" t="s">
        <v>281</v>
      </c>
    </row>
    <row r="502" spans="1:11" x14ac:dyDescent="0.25">
      <c r="A502" s="92" t="s">
        <v>1042</v>
      </c>
      <c r="B502">
        <v>9349007</v>
      </c>
      <c r="C502" s="97">
        <v>39777</v>
      </c>
      <c r="D502" s="95">
        <v>82338</v>
      </c>
      <c r="E502" s="95">
        <v>155000</v>
      </c>
      <c r="F502" t="s">
        <v>414</v>
      </c>
      <c r="G502" t="s">
        <v>667</v>
      </c>
      <c r="H502" s="84">
        <v>2033</v>
      </c>
      <c r="I502" t="s">
        <v>253</v>
      </c>
      <c r="J502" t="s">
        <v>342</v>
      </c>
      <c r="K502" t="s">
        <v>342</v>
      </c>
    </row>
    <row r="503" spans="1:11" x14ac:dyDescent="0.25">
      <c r="A503" s="92" t="s">
        <v>1043</v>
      </c>
      <c r="B503">
        <v>9333632</v>
      </c>
      <c r="C503" s="97">
        <v>39787</v>
      </c>
      <c r="D503" s="95">
        <v>76700</v>
      </c>
      <c r="E503" s="95">
        <v>155000</v>
      </c>
      <c r="F503" t="s">
        <v>414</v>
      </c>
      <c r="G503" t="s">
        <v>1044</v>
      </c>
      <c r="H503" s="84">
        <v>2033</v>
      </c>
      <c r="I503" t="s">
        <v>253</v>
      </c>
      <c r="J503" t="s">
        <v>342</v>
      </c>
      <c r="K503" t="s">
        <v>342</v>
      </c>
    </row>
    <row r="504" spans="1:11" x14ac:dyDescent="0.25">
      <c r="A504" s="92" t="s">
        <v>1045</v>
      </c>
      <c r="B504">
        <v>9349019</v>
      </c>
      <c r="C504" s="97">
        <v>39813</v>
      </c>
      <c r="D504" s="95">
        <v>82313</v>
      </c>
      <c r="E504" s="95">
        <v>155000</v>
      </c>
      <c r="F504" t="s">
        <v>414</v>
      </c>
      <c r="G504" t="s">
        <v>667</v>
      </c>
      <c r="H504" s="84">
        <v>2033</v>
      </c>
      <c r="I504" t="s">
        <v>253</v>
      </c>
      <c r="J504" t="s">
        <v>342</v>
      </c>
      <c r="K504" t="s">
        <v>342</v>
      </c>
    </row>
    <row r="505" spans="1:11" x14ac:dyDescent="0.25">
      <c r="A505" s="92" t="s">
        <v>1046</v>
      </c>
      <c r="B505">
        <v>9355379</v>
      </c>
      <c r="C505" s="97">
        <v>39881</v>
      </c>
      <c r="D505" s="95">
        <v>82407</v>
      </c>
      <c r="E505" s="95">
        <v>155000</v>
      </c>
      <c r="F505" t="s">
        <v>414</v>
      </c>
      <c r="G505" t="s">
        <v>667</v>
      </c>
      <c r="H505" s="84">
        <v>2033</v>
      </c>
      <c r="I505" t="s">
        <v>253</v>
      </c>
      <c r="J505" t="s">
        <v>342</v>
      </c>
      <c r="K505" t="s">
        <v>342</v>
      </c>
    </row>
    <row r="506" spans="1:11" x14ac:dyDescent="0.25">
      <c r="A506" s="92" t="s">
        <v>1047</v>
      </c>
      <c r="B506">
        <v>9361990</v>
      </c>
      <c r="C506" s="97">
        <v>39810</v>
      </c>
      <c r="D506" s="95">
        <v>84484</v>
      </c>
      <c r="E506" s="95">
        <v>155000</v>
      </c>
      <c r="F506" t="s">
        <v>414</v>
      </c>
      <c r="G506" t="s">
        <v>1048</v>
      </c>
      <c r="H506" s="84">
        <v>2033</v>
      </c>
      <c r="I506" t="s">
        <v>253</v>
      </c>
      <c r="J506" t="s">
        <v>369</v>
      </c>
      <c r="K506" t="s">
        <v>370</v>
      </c>
    </row>
    <row r="507" spans="1:11" x14ac:dyDescent="0.25">
      <c r="A507" s="92" t="s">
        <v>1049</v>
      </c>
      <c r="B507">
        <v>9325893</v>
      </c>
      <c r="C507" s="97">
        <v>39736</v>
      </c>
      <c r="D507" s="95">
        <v>84992</v>
      </c>
      <c r="E507" s="95">
        <v>145700</v>
      </c>
      <c r="F507" t="s">
        <v>414</v>
      </c>
      <c r="G507" t="s">
        <v>667</v>
      </c>
      <c r="H507" s="84">
        <v>2033</v>
      </c>
      <c r="I507" t="s">
        <v>379</v>
      </c>
      <c r="J507" t="s">
        <v>280</v>
      </c>
      <c r="K507" t="s">
        <v>281</v>
      </c>
    </row>
    <row r="508" spans="1:11" x14ac:dyDescent="0.25">
      <c r="A508" s="92" t="s">
        <v>1050</v>
      </c>
      <c r="B508">
        <v>9337731</v>
      </c>
      <c r="C508" s="97">
        <v>39405</v>
      </c>
      <c r="D508" s="95">
        <v>106896</v>
      </c>
      <c r="E508" s="95">
        <v>216200</v>
      </c>
      <c r="F508" t="s">
        <v>293</v>
      </c>
      <c r="G508" t="s">
        <v>252</v>
      </c>
      <c r="H508" s="84">
        <v>2032</v>
      </c>
      <c r="I508" t="s">
        <v>253</v>
      </c>
      <c r="J508" t="s">
        <v>254</v>
      </c>
      <c r="K508" t="s">
        <v>276</v>
      </c>
    </row>
    <row r="509" spans="1:11" x14ac:dyDescent="0.25">
      <c r="A509" s="92" t="s">
        <v>1051</v>
      </c>
      <c r="B509">
        <v>7428433</v>
      </c>
      <c r="C509" s="97">
        <v>29646</v>
      </c>
      <c r="D509" s="95">
        <v>72703</v>
      </c>
      <c r="E509" s="95">
        <v>128354</v>
      </c>
      <c r="F509" t="s">
        <v>1052</v>
      </c>
      <c r="G509" t="s">
        <v>1053</v>
      </c>
      <c r="H509" s="84"/>
      <c r="I509" t="s">
        <v>265</v>
      </c>
      <c r="J509" t="s">
        <v>514</v>
      </c>
      <c r="K509" t="s">
        <v>515</v>
      </c>
    </row>
    <row r="510" spans="1:11" x14ac:dyDescent="0.25">
      <c r="A510" s="92" t="s">
        <v>1054</v>
      </c>
      <c r="B510">
        <v>7428457</v>
      </c>
      <c r="C510" s="97">
        <v>30195</v>
      </c>
      <c r="D510" s="95">
        <v>70948</v>
      </c>
      <c r="E510" s="95">
        <v>130000</v>
      </c>
      <c r="F510" t="s">
        <v>1052</v>
      </c>
      <c r="G510" t="s">
        <v>1053</v>
      </c>
      <c r="H510" s="84"/>
      <c r="I510" t="s">
        <v>265</v>
      </c>
      <c r="J510" t="s">
        <v>514</v>
      </c>
      <c r="K510" t="s">
        <v>515</v>
      </c>
    </row>
    <row r="511" spans="1:11" x14ac:dyDescent="0.25">
      <c r="A511" s="92" t="s">
        <v>1055</v>
      </c>
      <c r="B511">
        <v>9761243</v>
      </c>
      <c r="C511" s="97">
        <v>42773</v>
      </c>
      <c r="D511" s="95">
        <v>90000</v>
      </c>
      <c r="E511" s="95">
        <v>170000</v>
      </c>
      <c r="F511" t="s">
        <v>398</v>
      </c>
      <c r="G511" t="s">
        <v>399</v>
      </c>
      <c r="H511" s="84">
        <v>2041</v>
      </c>
      <c r="I511" t="s">
        <v>385</v>
      </c>
      <c r="J511" t="s">
        <v>369</v>
      </c>
      <c r="K511" t="s">
        <v>685</v>
      </c>
    </row>
    <row r="512" spans="1:11" x14ac:dyDescent="0.25">
      <c r="A512" s="92" t="s">
        <v>1056</v>
      </c>
      <c r="B512">
        <v>9721401</v>
      </c>
      <c r="C512" s="97">
        <v>42676</v>
      </c>
      <c r="D512" s="95">
        <v>98000</v>
      </c>
      <c r="E512" s="95">
        <v>173400</v>
      </c>
      <c r="F512" t="s">
        <v>342</v>
      </c>
      <c r="G512" t="s">
        <v>348</v>
      </c>
      <c r="H512" s="84"/>
      <c r="I512" t="s">
        <v>275</v>
      </c>
      <c r="J512" t="s">
        <v>271</v>
      </c>
      <c r="K512" t="s">
        <v>411</v>
      </c>
    </row>
    <row r="513" spans="1:11" x14ac:dyDescent="0.25">
      <c r="A513" s="92" t="s">
        <v>1057</v>
      </c>
      <c r="B513">
        <v>9238038</v>
      </c>
      <c r="C513" s="97">
        <v>37567</v>
      </c>
      <c r="D513" s="95">
        <v>75109</v>
      </c>
      <c r="E513" s="95">
        <v>138000</v>
      </c>
      <c r="F513" t="s">
        <v>409</v>
      </c>
      <c r="G513" t="s">
        <v>348</v>
      </c>
      <c r="H513" s="84"/>
      <c r="I513" t="s">
        <v>253</v>
      </c>
      <c r="J513" t="s">
        <v>280</v>
      </c>
      <c r="K513" t="s">
        <v>281</v>
      </c>
    </row>
    <row r="514" spans="1:11" x14ac:dyDescent="0.25">
      <c r="A514" s="92" t="s">
        <v>1058</v>
      </c>
      <c r="B514">
        <v>9319404</v>
      </c>
      <c r="C514" s="97">
        <v>39486</v>
      </c>
      <c r="D514" s="95">
        <v>79556</v>
      </c>
      <c r="E514" s="95">
        <v>154982</v>
      </c>
      <c r="F514" t="s">
        <v>575</v>
      </c>
      <c r="G514" t="s">
        <v>348</v>
      </c>
      <c r="H514" s="84"/>
      <c r="I514" t="s">
        <v>253</v>
      </c>
      <c r="J514" t="s">
        <v>280</v>
      </c>
      <c r="K514" t="s">
        <v>281</v>
      </c>
    </row>
    <row r="515" spans="1:11" x14ac:dyDescent="0.25">
      <c r="A515" s="92" t="s">
        <v>1059</v>
      </c>
      <c r="B515">
        <v>9350927</v>
      </c>
      <c r="C515" s="97">
        <v>39778</v>
      </c>
      <c r="D515" s="95">
        <v>79605</v>
      </c>
      <c r="E515" s="95">
        <v>154000</v>
      </c>
      <c r="F515" t="s">
        <v>575</v>
      </c>
      <c r="G515" t="s">
        <v>1048</v>
      </c>
      <c r="H515" s="84"/>
      <c r="I515" t="s">
        <v>253</v>
      </c>
      <c r="J515" t="s">
        <v>280</v>
      </c>
      <c r="K515" t="s">
        <v>281</v>
      </c>
    </row>
    <row r="516" spans="1:11" x14ac:dyDescent="0.25">
      <c r="A516" s="92" t="s">
        <v>1060</v>
      </c>
      <c r="B516">
        <v>9823883</v>
      </c>
      <c r="C516" s="97">
        <v>43627</v>
      </c>
      <c r="D516" s="95">
        <v>93350</v>
      </c>
      <c r="E516" s="95">
        <v>170000</v>
      </c>
      <c r="F516" t="s">
        <v>1061</v>
      </c>
      <c r="G516" t="s">
        <v>85</v>
      </c>
      <c r="H516" s="84"/>
      <c r="I516" t="s">
        <v>689</v>
      </c>
      <c r="J516" t="s">
        <v>380</v>
      </c>
      <c r="K516" t="s">
        <v>351</v>
      </c>
    </row>
    <row r="517" spans="1:11" x14ac:dyDescent="0.25">
      <c r="A517" s="92" t="s">
        <v>1062</v>
      </c>
      <c r="B517">
        <v>9360829</v>
      </c>
      <c r="C517" s="97">
        <v>39703</v>
      </c>
      <c r="D517" s="95">
        <v>121730</v>
      </c>
      <c r="E517" s="95">
        <v>210200</v>
      </c>
      <c r="F517" t="s">
        <v>274</v>
      </c>
      <c r="G517" t="s">
        <v>252</v>
      </c>
      <c r="H517" s="84">
        <v>2033</v>
      </c>
      <c r="I517" t="s">
        <v>275</v>
      </c>
      <c r="J517" t="s">
        <v>254</v>
      </c>
      <c r="K517" t="s">
        <v>276</v>
      </c>
    </row>
    <row r="518" spans="1:11" x14ac:dyDescent="0.25">
      <c r="A518" s="92" t="s">
        <v>1063</v>
      </c>
      <c r="B518">
        <v>9074652</v>
      </c>
      <c r="C518" s="97">
        <v>35579</v>
      </c>
      <c r="D518" s="95">
        <v>72950</v>
      </c>
      <c r="E518" s="95">
        <v>137000</v>
      </c>
      <c r="F518" t="s">
        <v>304</v>
      </c>
      <c r="G518" t="s">
        <v>305</v>
      </c>
      <c r="H518" s="84">
        <v>2022</v>
      </c>
      <c r="I518" t="s">
        <v>259</v>
      </c>
      <c r="J518" t="s">
        <v>260</v>
      </c>
      <c r="K518" t="s">
        <v>286</v>
      </c>
    </row>
    <row r="519" spans="1:11" x14ac:dyDescent="0.25">
      <c r="A519" s="92" t="s">
        <v>1064</v>
      </c>
      <c r="B519">
        <v>9308431</v>
      </c>
      <c r="C519" s="97">
        <v>38657</v>
      </c>
      <c r="D519" s="95">
        <v>84659</v>
      </c>
      <c r="E519" s="95">
        <v>145000</v>
      </c>
      <c r="F519" t="s">
        <v>278</v>
      </c>
      <c r="G519" t="s">
        <v>279</v>
      </c>
      <c r="H519" s="84">
        <v>2030</v>
      </c>
      <c r="I519" t="s">
        <v>275</v>
      </c>
      <c r="J519" t="s">
        <v>280</v>
      </c>
      <c r="K519" t="s">
        <v>281</v>
      </c>
    </row>
    <row r="520" spans="1:11" x14ac:dyDescent="0.25">
      <c r="A520" s="92" t="s">
        <v>1065</v>
      </c>
      <c r="B520">
        <v>9372731</v>
      </c>
      <c r="C520" s="97">
        <v>39778</v>
      </c>
      <c r="D520" s="95">
        <v>130059</v>
      </c>
      <c r="E520" s="95">
        <v>266000</v>
      </c>
      <c r="F520" t="s">
        <v>293</v>
      </c>
      <c r="G520" t="s">
        <v>252</v>
      </c>
      <c r="H520" s="84">
        <v>2033</v>
      </c>
      <c r="I520" t="s">
        <v>253</v>
      </c>
      <c r="J520" t="s">
        <v>342</v>
      </c>
      <c r="K520" t="s">
        <v>342</v>
      </c>
    </row>
    <row r="521" spans="1:11" x14ac:dyDescent="0.25">
      <c r="A521" s="92" t="s">
        <v>1066</v>
      </c>
      <c r="B521">
        <v>9434266</v>
      </c>
      <c r="C521" s="97">
        <v>40451</v>
      </c>
      <c r="D521" s="95">
        <v>97730</v>
      </c>
      <c r="E521" s="95">
        <v>173400</v>
      </c>
      <c r="F521" t="s">
        <v>392</v>
      </c>
      <c r="G521" t="s">
        <v>682</v>
      </c>
      <c r="H521" s="84">
        <v>2030</v>
      </c>
      <c r="I521" t="s">
        <v>275</v>
      </c>
      <c r="J521" t="s">
        <v>342</v>
      </c>
      <c r="K521" t="s">
        <v>342</v>
      </c>
    </row>
    <row r="522" spans="1:11" x14ac:dyDescent="0.25">
      <c r="A522" s="92" t="s">
        <v>1067</v>
      </c>
      <c r="B522">
        <v>9630004</v>
      </c>
      <c r="C522" s="97">
        <v>41628</v>
      </c>
      <c r="D522" s="95">
        <v>94700</v>
      </c>
      <c r="E522" s="95">
        <v>170200</v>
      </c>
      <c r="F522" t="s">
        <v>663</v>
      </c>
      <c r="G522" t="s">
        <v>348</v>
      </c>
      <c r="H522" s="84">
        <v>2028</v>
      </c>
      <c r="I522" t="s">
        <v>275</v>
      </c>
      <c r="J522" t="s">
        <v>342</v>
      </c>
      <c r="K522" t="s">
        <v>342</v>
      </c>
    </row>
    <row r="523" spans="1:11" x14ac:dyDescent="0.25">
      <c r="A523" s="92" t="s">
        <v>1068</v>
      </c>
      <c r="B523">
        <v>9750701</v>
      </c>
      <c r="C523" s="97">
        <v>43101</v>
      </c>
      <c r="D523" s="95">
        <v>83000</v>
      </c>
      <c r="E523" s="95">
        <v>174000</v>
      </c>
      <c r="F523" t="s">
        <v>29</v>
      </c>
      <c r="G523" t="s">
        <v>477</v>
      </c>
      <c r="H523" s="84">
        <v>2045</v>
      </c>
      <c r="I523" t="s">
        <v>406</v>
      </c>
      <c r="J523" t="s">
        <v>271</v>
      </c>
      <c r="K523" t="s">
        <v>411</v>
      </c>
    </row>
    <row r="524" spans="1:11" x14ac:dyDescent="0.25">
      <c r="A524" s="92" t="s">
        <v>1069</v>
      </c>
      <c r="B524">
        <v>9750658</v>
      </c>
      <c r="C524" s="97">
        <v>43373</v>
      </c>
      <c r="D524" s="95">
        <v>98500</v>
      </c>
      <c r="E524" s="95">
        <v>172000</v>
      </c>
      <c r="F524" t="s">
        <v>29</v>
      </c>
      <c r="G524" t="s">
        <v>477</v>
      </c>
      <c r="H524" s="84"/>
      <c r="I524" t="s">
        <v>406</v>
      </c>
      <c r="J524" t="s">
        <v>271</v>
      </c>
      <c r="K524" t="s">
        <v>411</v>
      </c>
    </row>
    <row r="525" spans="1:11" x14ac:dyDescent="0.25">
      <c r="A525" s="92" t="s">
        <v>1070</v>
      </c>
      <c r="B525">
        <v>9750737</v>
      </c>
      <c r="C525" s="97">
        <v>43665</v>
      </c>
      <c r="D525" s="95">
        <v>83000</v>
      </c>
      <c r="E525" s="95">
        <v>172652</v>
      </c>
      <c r="F525" t="s">
        <v>29</v>
      </c>
      <c r="G525" t="s">
        <v>892</v>
      </c>
      <c r="H525" s="84">
        <v>2038</v>
      </c>
      <c r="I525" t="s">
        <v>406</v>
      </c>
      <c r="J525" t="s">
        <v>271</v>
      </c>
      <c r="K525" t="s">
        <v>411</v>
      </c>
    </row>
    <row r="526" spans="1:11" x14ac:dyDescent="0.25">
      <c r="A526" s="92" t="s">
        <v>1071</v>
      </c>
      <c r="B526">
        <v>9627954</v>
      </c>
      <c r="C526" s="97">
        <v>41535</v>
      </c>
      <c r="D526" s="95">
        <v>87750</v>
      </c>
      <c r="E526" s="95">
        <v>155900</v>
      </c>
      <c r="F526" t="s">
        <v>342</v>
      </c>
      <c r="G526" t="s">
        <v>342</v>
      </c>
      <c r="H526" s="84"/>
      <c r="I526" t="s">
        <v>275</v>
      </c>
      <c r="J526" t="s">
        <v>342</v>
      </c>
      <c r="K526" t="s">
        <v>342</v>
      </c>
    </row>
    <row r="527" spans="1:11" x14ac:dyDescent="0.25">
      <c r="A527" s="92" t="s">
        <v>1072</v>
      </c>
      <c r="B527">
        <v>9627966</v>
      </c>
      <c r="C527" s="97">
        <v>41607</v>
      </c>
      <c r="D527" s="95">
        <v>87677</v>
      </c>
      <c r="E527" s="95">
        <v>155900</v>
      </c>
      <c r="F527" t="s">
        <v>474</v>
      </c>
      <c r="G527" t="s">
        <v>1073</v>
      </c>
      <c r="H527" s="84"/>
      <c r="I527" t="s">
        <v>275</v>
      </c>
      <c r="J527" t="s">
        <v>342</v>
      </c>
      <c r="K527" t="s">
        <v>342</v>
      </c>
    </row>
    <row r="528" spans="1:11" x14ac:dyDescent="0.25">
      <c r="A528" s="92" t="s">
        <v>1074</v>
      </c>
      <c r="B528">
        <v>9753026</v>
      </c>
      <c r="C528" s="97">
        <v>43648</v>
      </c>
      <c r="D528" s="95">
        <v>83000</v>
      </c>
      <c r="E528" s="95">
        <v>174000</v>
      </c>
      <c r="F528" t="s">
        <v>501</v>
      </c>
      <c r="G528" t="s">
        <v>378</v>
      </c>
      <c r="H528" s="84"/>
      <c r="I528" t="s">
        <v>390</v>
      </c>
      <c r="J528" t="s">
        <v>271</v>
      </c>
      <c r="K528" t="s">
        <v>816</v>
      </c>
    </row>
    <row r="529" spans="1:11" x14ac:dyDescent="0.25">
      <c r="A529" s="92" t="s">
        <v>1075</v>
      </c>
      <c r="B529">
        <v>9369899</v>
      </c>
      <c r="C529" s="97">
        <v>40105</v>
      </c>
      <c r="D529" s="95">
        <v>82085</v>
      </c>
      <c r="E529" s="95">
        <v>165500</v>
      </c>
      <c r="F529" t="s">
        <v>501</v>
      </c>
      <c r="G529" t="s">
        <v>339</v>
      </c>
      <c r="H529" s="84"/>
      <c r="I529" t="s">
        <v>253</v>
      </c>
      <c r="J529" t="s">
        <v>369</v>
      </c>
      <c r="K529" t="s">
        <v>370</v>
      </c>
    </row>
    <row r="530" spans="1:11" x14ac:dyDescent="0.25">
      <c r="A530" s="92" t="s">
        <v>1076</v>
      </c>
      <c r="B530">
        <v>9633161</v>
      </c>
      <c r="C530" s="97">
        <v>41582</v>
      </c>
      <c r="D530" s="95">
        <v>90125</v>
      </c>
      <c r="E530" s="95">
        <v>159800</v>
      </c>
      <c r="F530" t="s">
        <v>289</v>
      </c>
      <c r="G530" t="s">
        <v>489</v>
      </c>
      <c r="H530" s="84"/>
      <c r="I530" t="s">
        <v>275</v>
      </c>
      <c r="J530" t="s">
        <v>342</v>
      </c>
      <c r="K530" t="s">
        <v>342</v>
      </c>
    </row>
    <row r="531" spans="1:11" x14ac:dyDescent="0.25">
      <c r="A531" s="92" t="s">
        <v>1077</v>
      </c>
      <c r="B531">
        <v>9810367</v>
      </c>
      <c r="C531" s="97">
        <v>43739</v>
      </c>
      <c r="D531" s="95">
        <v>83001</v>
      </c>
      <c r="E531" s="95">
        <v>173400</v>
      </c>
      <c r="F531" t="s">
        <v>342</v>
      </c>
      <c r="G531" t="s">
        <v>1007</v>
      </c>
      <c r="H531" s="84"/>
      <c r="I531" t="s">
        <v>275</v>
      </c>
      <c r="J531" t="s">
        <v>254</v>
      </c>
      <c r="K531" t="s">
        <v>1078</v>
      </c>
    </row>
    <row r="532" spans="1:11" x14ac:dyDescent="0.25">
      <c r="A532" s="92" t="s">
        <v>1079</v>
      </c>
      <c r="B532">
        <v>9627485</v>
      </c>
      <c r="C532" s="97">
        <v>41456</v>
      </c>
      <c r="D532" s="95">
        <v>90327</v>
      </c>
      <c r="E532" s="95">
        <v>159800</v>
      </c>
      <c r="F532" t="s">
        <v>501</v>
      </c>
      <c r="G532" t="s">
        <v>489</v>
      </c>
      <c r="H532" s="84"/>
      <c r="I532" t="s">
        <v>275</v>
      </c>
      <c r="J532" t="s">
        <v>380</v>
      </c>
      <c r="K532" t="s">
        <v>741</v>
      </c>
    </row>
    <row r="533" spans="1:11" x14ac:dyDescent="0.25">
      <c r="A533" s="92" t="s">
        <v>1080</v>
      </c>
      <c r="B533">
        <v>9781920</v>
      </c>
      <c r="C533" s="97">
        <v>43496</v>
      </c>
      <c r="D533" s="95">
        <v>73920</v>
      </c>
      <c r="E533" s="95">
        <v>174000</v>
      </c>
      <c r="F533" t="s">
        <v>409</v>
      </c>
      <c r="G533" t="s">
        <v>348</v>
      </c>
      <c r="H533" s="84">
        <v>2032</v>
      </c>
      <c r="I533" t="s">
        <v>385</v>
      </c>
      <c r="J533" t="s">
        <v>271</v>
      </c>
      <c r="K533" t="s">
        <v>272</v>
      </c>
    </row>
    <row r="534" spans="1:11" x14ac:dyDescent="0.25">
      <c r="A534" s="92" t="s">
        <v>1081</v>
      </c>
      <c r="B534">
        <v>9636747</v>
      </c>
      <c r="C534" s="97">
        <v>41946</v>
      </c>
      <c r="D534" s="95">
        <v>90000</v>
      </c>
      <c r="E534" s="95">
        <v>159800</v>
      </c>
      <c r="F534" t="s">
        <v>342</v>
      </c>
      <c r="G534" t="s">
        <v>480</v>
      </c>
      <c r="H534" s="84"/>
      <c r="I534" t="s">
        <v>275</v>
      </c>
      <c r="J534" t="s">
        <v>342</v>
      </c>
      <c r="K534" t="s">
        <v>342</v>
      </c>
    </row>
    <row r="535" spans="1:11" x14ac:dyDescent="0.25">
      <c r="A535" s="92" t="s">
        <v>1082</v>
      </c>
      <c r="B535">
        <v>9629586</v>
      </c>
      <c r="C535" s="97">
        <v>41486</v>
      </c>
      <c r="D535" s="95">
        <v>73920</v>
      </c>
      <c r="E535" s="95">
        <v>155000</v>
      </c>
      <c r="F535" t="s">
        <v>663</v>
      </c>
      <c r="G535" t="s">
        <v>1083</v>
      </c>
      <c r="H535" s="84">
        <v>2018</v>
      </c>
      <c r="I535" t="s">
        <v>253</v>
      </c>
      <c r="J535" t="s">
        <v>342</v>
      </c>
      <c r="K535" t="s">
        <v>342</v>
      </c>
    </row>
    <row r="536" spans="1:11" x14ac:dyDescent="0.25">
      <c r="A536" s="92" t="s">
        <v>1084</v>
      </c>
      <c r="B536">
        <v>9038816</v>
      </c>
      <c r="C536" s="97">
        <v>34669</v>
      </c>
      <c r="D536" s="95">
        <v>72020</v>
      </c>
      <c r="E536" s="95">
        <v>127125</v>
      </c>
      <c r="F536" t="s">
        <v>669</v>
      </c>
      <c r="G536" t="s">
        <v>702</v>
      </c>
      <c r="H536" s="84"/>
      <c r="I536" t="s">
        <v>259</v>
      </c>
      <c r="J536" t="s">
        <v>260</v>
      </c>
      <c r="K536" t="s">
        <v>673</v>
      </c>
    </row>
    <row r="537" spans="1:11" x14ac:dyDescent="0.25">
      <c r="A537" s="92" t="s">
        <v>1085</v>
      </c>
      <c r="B537">
        <v>9431214</v>
      </c>
      <c r="C537" s="97">
        <v>40201</v>
      </c>
      <c r="D537" s="95">
        <v>129851</v>
      </c>
      <c r="E537" s="95">
        <v>268000</v>
      </c>
      <c r="F537" t="s">
        <v>251</v>
      </c>
      <c r="G537" t="s">
        <v>252</v>
      </c>
      <c r="H537" s="84">
        <v>2037</v>
      </c>
      <c r="I537" t="s">
        <v>253</v>
      </c>
      <c r="J537" t="s">
        <v>342</v>
      </c>
      <c r="K537" t="s">
        <v>342</v>
      </c>
    </row>
    <row r="538" spans="1:11" x14ac:dyDescent="0.25">
      <c r="A538" s="92" t="s">
        <v>1086</v>
      </c>
      <c r="B538">
        <v>9132818</v>
      </c>
      <c r="C538" s="97">
        <v>36130</v>
      </c>
      <c r="D538" s="95">
        <v>72316</v>
      </c>
      <c r="E538" s="95">
        <v>137482</v>
      </c>
      <c r="F538" t="s">
        <v>284</v>
      </c>
      <c r="G538" t="s">
        <v>285</v>
      </c>
      <c r="H538" s="84">
        <v>2024</v>
      </c>
      <c r="I538" t="s">
        <v>259</v>
      </c>
      <c r="J538" t="s">
        <v>260</v>
      </c>
      <c r="K538" t="s">
        <v>286</v>
      </c>
    </row>
    <row r="539" spans="1:11" x14ac:dyDescent="0.25">
      <c r="A539" s="92" t="s">
        <v>1273</v>
      </c>
      <c r="B539">
        <v>9850666</v>
      </c>
      <c r="C539" s="97">
        <v>43889</v>
      </c>
      <c r="D539" s="95">
        <v>95000</v>
      </c>
      <c r="E539" s="95">
        <v>173400</v>
      </c>
      <c r="F539" t="s">
        <v>342</v>
      </c>
      <c r="G539" t="s">
        <v>348</v>
      </c>
      <c r="H539" s="84"/>
      <c r="I539" t="s">
        <v>275</v>
      </c>
      <c r="J539" t="s">
        <v>342</v>
      </c>
      <c r="K539" t="s">
        <v>342</v>
      </c>
    </row>
    <row r="540" spans="1:11" x14ac:dyDescent="0.25">
      <c r="A540" s="92" t="s">
        <v>1263</v>
      </c>
      <c r="B540">
        <v>9810379</v>
      </c>
      <c r="C540" s="97">
        <v>43770</v>
      </c>
      <c r="D540" s="95">
        <v>83000</v>
      </c>
      <c r="E540" s="95">
        <v>173400</v>
      </c>
      <c r="F540" t="s">
        <v>428</v>
      </c>
      <c r="G540" t="s">
        <v>934</v>
      </c>
      <c r="H540" s="84">
        <v>2031</v>
      </c>
      <c r="I540" t="s">
        <v>275</v>
      </c>
      <c r="J540" t="s">
        <v>254</v>
      </c>
      <c r="K540" t="s">
        <v>1078</v>
      </c>
    </row>
    <row r="541" spans="1:11" x14ac:dyDescent="0.25">
      <c r="A541" s="92" t="s">
        <v>1226</v>
      </c>
      <c r="B541">
        <v>9750672</v>
      </c>
      <c r="C541" s="97">
        <v>43781</v>
      </c>
      <c r="D541" s="95">
        <v>97000</v>
      </c>
      <c r="E541" s="95">
        <v>172658</v>
      </c>
      <c r="F541" t="s">
        <v>29</v>
      </c>
      <c r="G541" t="s">
        <v>664</v>
      </c>
      <c r="H541" s="84">
        <v>2045</v>
      </c>
      <c r="I541" t="s">
        <v>406</v>
      </c>
      <c r="J541" t="s">
        <v>271</v>
      </c>
      <c r="K541" t="s">
        <v>411</v>
      </c>
    </row>
    <row r="542" spans="1:11" x14ac:dyDescent="0.25">
      <c r="A542" s="92" t="s">
        <v>1229</v>
      </c>
      <c r="B542">
        <v>9750749</v>
      </c>
      <c r="C542" s="97">
        <v>43724</v>
      </c>
      <c r="D542" s="95">
        <v>97000</v>
      </c>
      <c r="E542" s="95">
        <v>172658</v>
      </c>
      <c r="F542" t="s">
        <v>29</v>
      </c>
      <c r="G542" t="s">
        <v>664</v>
      </c>
      <c r="H542" s="84">
        <v>2045</v>
      </c>
      <c r="I542" t="s">
        <v>406</v>
      </c>
      <c r="J542" t="s">
        <v>271</v>
      </c>
      <c r="K542" t="s">
        <v>411</v>
      </c>
    </row>
    <row r="543" spans="1:11" x14ac:dyDescent="0.25">
      <c r="A543" s="92" t="s">
        <v>1272</v>
      </c>
      <c r="B543">
        <v>9844863</v>
      </c>
      <c r="C543" s="97">
        <v>43958</v>
      </c>
      <c r="D543" s="95">
        <v>83000</v>
      </c>
      <c r="E543" s="95">
        <v>173595</v>
      </c>
      <c r="F543" t="s">
        <v>428</v>
      </c>
      <c r="G543" t="s">
        <v>348</v>
      </c>
      <c r="H543" s="84">
        <v>2032</v>
      </c>
      <c r="I543" t="s">
        <v>2159</v>
      </c>
      <c r="J543" t="s">
        <v>271</v>
      </c>
      <c r="K543" t="s">
        <v>1228</v>
      </c>
    </row>
    <row r="544" spans="1:11" x14ac:dyDescent="0.25">
      <c r="A544" s="92" t="s">
        <v>2156</v>
      </c>
      <c r="B544">
        <v>9696735</v>
      </c>
      <c r="C544" s="97">
        <v>43938</v>
      </c>
      <c r="D544" s="95">
        <v>24000</v>
      </c>
      <c r="E544" s="95">
        <v>28260</v>
      </c>
      <c r="F544" s="114" t="s">
        <v>2161</v>
      </c>
      <c r="G544" t="s">
        <v>2160</v>
      </c>
      <c r="H544" s="84"/>
      <c r="J544" t="s">
        <v>380</v>
      </c>
    </row>
    <row r="545" spans="1:11" x14ac:dyDescent="0.25">
      <c r="A545" s="92" t="s">
        <v>1288</v>
      </c>
      <c r="B545">
        <v>9845764</v>
      </c>
      <c r="C545" s="97">
        <v>43890</v>
      </c>
      <c r="D545" s="95">
        <v>93000</v>
      </c>
      <c r="E545" s="95">
        <v>174000</v>
      </c>
      <c r="F545" t="s">
        <v>355</v>
      </c>
      <c r="G545" t="s">
        <v>348</v>
      </c>
      <c r="H545" s="84">
        <v>2027</v>
      </c>
      <c r="I545" t="s">
        <v>390</v>
      </c>
    </row>
    <row r="546" spans="1:11" x14ac:dyDescent="0.25">
      <c r="A546" s="92" t="s">
        <v>1289</v>
      </c>
      <c r="B546">
        <v>9845776</v>
      </c>
      <c r="C546" s="97">
        <v>43938</v>
      </c>
      <c r="D546" s="95">
        <v>93000</v>
      </c>
      <c r="E546" s="95">
        <v>174000</v>
      </c>
      <c r="F546" t="s">
        <v>2162</v>
      </c>
      <c r="G546" t="s">
        <v>348</v>
      </c>
      <c r="H546" s="84"/>
      <c r="I546" t="s">
        <v>390</v>
      </c>
    </row>
    <row r="547" spans="1:11" x14ac:dyDescent="0.25">
      <c r="A547" s="92" t="s">
        <v>2157</v>
      </c>
      <c r="B547">
        <v>9853137</v>
      </c>
      <c r="C547" s="97">
        <v>43962</v>
      </c>
      <c r="D547" s="95">
        <v>98000</v>
      </c>
      <c r="E547" s="95">
        <v>180000</v>
      </c>
      <c r="F547" t="s">
        <v>428</v>
      </c>
      <c r="G547" t="s">
        <v>348</v>
      </c>
      <c r="H547" s="84">
        <v>2032</v>
      </c>
      <c r="I547" t="s">
        <v>270</v>
      </c>
      <c r="J547" t="s">
        <v>589</v>
      </c>
      <c r="K547" t="s">
        <v>792</v>
      </c>
    </row>
    <row r="548" spans="1:11" x14ac:dyDescent="0.25">
      <c r="A548" s="92" t="s">
        <v>2158</v>
      </c>
      <c r="B548">
        <v>9852975</v>
      </c>
      <c r="C548" s="97">
        <v>43969</v>
      </c>
      <c r="D548" s="95">
        <v>94200</v>
      </c>
      <c r="E548" s="95">
        <v>174000</v>
      </c>
      <c r="F548" t="s">
        <v>1269</v>
      </c>
      <c r="G548" t="s">
        <v>348</v>
      </c>
      <c r="H548" s="84">
        <v>2027</v>
      </c>
      <c r="I548" t="s">
        <v>270</v>
      </c>
      <c r="J548" t="s">
        <v>589</v>
      </c>
      <c r="K548" t="s">
        <v>592</v>
      </c>
    </row>
    <row r="549" spans="1:11" x14ac:dyDescent="0.25">
      <c r="A549" s="92" t="s">
        <v>1249</v>
      </c>
      <c r="B549">
        <v>9819650</v>
      </c>
      <c r="C549" s="97">
        <v>43923</v>
      </c>
      <c r="D549" s="95">
        <v>98000</v>
      </c>
      <c r="E549" s="95">
        <v>180000</v>
      </c>
      <c r="F549" t="s">
        <v>1250</v>
      </c>
      <c r="G549" t="s">
        <v>348</v>
      </c>
      <c r="H549" s="84">
        <v>2027</v>
      </c>
      <c r="I549" t="s">
        <v>689</v>
      </c>
      <c r="J549" t="s">
        <v>589</v>
      </c>
    </row>
    <row r="550" spans="1:11" x14ac:dyDescent="0.25">
      <c r="A550" s="92" t="s">
        <v>1262</v>
      </c>
      <c r="B550">
        <v>9834296</v>
      </c>
      <c r="C550" s="97">
        <v>43776</v>
      </c>
      <c r="D550" s="95">
        <v>98500</v>
      </c>
      <c r="E550" s="95">
        <v>174000</v>
      </c>
      <c r="F550" t="s">
        <v>29</v>
      </c>
      <c r="G550" t="s">
        <v>664</v>
      </c>
      <c r="H550" s="84"/>
      <c r="I550" t="s">
        <v>2163</v>
      </c>
    </row>
    <row r="551" spans="1:11" x14ac:dyDescent="0.25">
      <c r="A551" s="92" t="s">
        <v>1261</v>
      </c>
      <c r="B551">
        <v>9834301</v>
      </c>
      <c r="C551" s="97">
        <v>43838</v>
      </c>
      <c r="D551" s="95">
        <v>98500</v>
      </c>
      <c r="E551" s="95">
        <v>174000</v>
      </c>
      <c r="F551" t="s">
        <v>29</v>
      </c>
      <c r="G551" t="s">
        <v>664</v>
      </c>
      <c r="H551" s="84"/>
      <c r="I551" t="s">
        <v>2163</v>
      </c>
    </row>
    <row r="552" spans="1:11" x14ac:dyDescent="0.25">
      <c r="A552" s="92" t="s">
        <v>613</v>
      </c>
      <c r="B552">
        <v>9845013</v>
      </c>
      <c r="C552" s="97">
        <v>43973</v>
      </c>
      <c r="D552" s="95">
        <v>86000</v>
      </c>
      <c r="E552" s="95">
        <v>173400</v>
      </c>
      <c r="F552" t="s">
        <v>2164</v>
      </c>
      <c r="G552" t="s">
        <v>348</v>
      </c>
      <c r="H552" s="84"/>
      <c r="K552" t="s">
        <v>1228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38646-1F03-47DC-B195-A8B4416E0C40}">
  <sheetPr codeName="Sheet2"/>
  <dimension ref="A1:L34"/>
  <sheetViews>
    <sheetView showGridLines="0" zoomScale="60" zoomScaleNormal="60" workbookViewId="0"/>
  </sheetViews>
  <sheetFormatPr defaultRowHeight="15" x14ac:dyDescent="0.25"/>
  <cols>
    <col min="1" max="1" width="25.85546875" bestFit="1" customWidth="1"/>
    <col min="2" max="2" width="12.5703125" bestFit="1" customWidth="1"/>
    <col min="3" max="3" width="18.85546875" bestFit="1" customWidth="1"/>
    <col min="4" max="4" width="12.7109375" customWidth="1"/>
    <col min="5" max="5" width="13.42578125" bestFit="1" customWidth="1"/>
    <col min="6" max="6" width="28.85546875" bestFit="1" customWidth="1"/>
    <col min="7" max="7" width="41.5703125" bestFit="1" customWidth="1"/>
    <col min="8" max="8" width="33.140625" bestFit="1" customWidth="1"/>
    <col min="9" max="9" width="28.85546875" bestFit="1" customWidth="1"/>
    <col min="10" max="10" width="24" bestFit="1" customWidth="1"/>
    <col min="11" max="11" width="26.85546875" bestFit="1" customWidth="1"/>
    <col min="12" max="12" width="30.5703125" bestFit="1" customWidth="1"/>
  </cols>
  <sheetData>
    <row r="1" spans="1:12" ht="25.5" customHeight="1" x14ac:dyDescent="0.25">
      <c r="A1" s="91" t="s">
        <v>240</v>
      </c>
      <c r="B1" s="94" t="s">
        <v>241</v>
      </c>
      <c r="C1" s="94" t="s">
        <v>242</v>
      </c>
      <c r="D1" s="94" t="s">
        <v>1088</v>
      </c>
      <c r="E1" s="94" t="s">
        <v>243</v>
      </c>
      <c r="F1" s="96" t="s">
        <v>1087</v>
      </c>
      <c r="G1" s="94" t="s">
        <v>244</v>
      </c>
      <c r="H1" s="94" t="s">
        <v>245</v>
      </c>
      <c r="I1" s="94" t="s">
        <v>246</v>
      </c>
      <c r="J1" s="94" t="s">
        <v>247</v>
      </c>
      <c r="K1" s="94" t="s">
        <v>248</v>
      </c>
      <c r="L1" s="94" t="s">
        <v>249</v>
      </c>
    </row>
    <row r="2" spans="1:12" x14ac:dyDescent="0.25">
      <c r="A2" s="92" t="s">
        <v>1089</v>
      </c>
      <c r="B2">
        <v>9554729</v>
      </c>
      <c r="C2" s="97">
        <v>40722</v>
      </c>
      <c r="D2" s="93">
        <v>8.6301369863013697</v>
      </c>
      <c r="E2" s="95">
        <v>2528</v>
      </c>
      <c r="F2" s="95">
        <v>3500</v>
      </c>
      <c r="G2" t="s">
        <v>1090</v>
      </c>
      <c r="H2" t="s">
        <v>1091</v>
      </c>
      <c r="I2" s="84"/>
      <c r="J2" t="s">
        <v>1092</v>
      </c>
      <c r="K2" t="s">
        <v>380</v>
      </c>
      <c r="L2" t="s">
        <v>1093</v>
      </c>
    </row>
    <row r="3" spans="1:12" x14ac:dyDescent="0.25">
      <c r="A3" s="92" t="s">
        <v>1094</v>
      </c>
      <c r="B3">
        <v>9134323</v>
      </c>
      <c r="C3" s="97">
        <v>35568</v>
      </c>
      <c r="D3" s="93">
        <v>22.75068493150685</v>
      </c>
      <c r="E3" s="95">
        <v>10957</v>
      </c>
      <c r="F3" s="95">
        <v>18928</v>
      </c>
      <c r="G3" t="s">
        <v>944</v>
      </c>
      <c r="H3" t="s">
        <v>945</v>
      </c>
      <c r="I3" s="84">
        <v>2028</v>
      </c>
      <c r="J3" t="s">
        <v>253</v>
      </c>
      <c r="K3" t="s">
        <v>260</v>
      </c>
      <c r="L3" t="s">
        <v>1095</v>
      </c>
    </row>
    <row r="4" spans="1:12" x14ac:dyDescent="0.25">
      <c r="A4" s="92" t="s">
        <v>1096</v>
      </c>
      <c r="B4">
        <v>8416334</v>
      </c>
      <c r="C4" s="97">
        <v>31393</v>
      </c>
      <c r="D4" s="93">
        <v>34.18904109589041</v>
      </c>
      <c r="E4" s="95">
        <v>13524</v>
      </c>
      <c r="F4" s="95">
        <v>10875</v>
      </c>
      <c r="G4" t="s">
        <v>342</v>
      </c>
      <c r="H4" t="s">
        <v>1007</v>
      </c>
      <c r="I4" s="84"/>
      <c r="J4" t="s">
        <v>1092</v>
      </c>
      <c r="K4" t="s">
        <v>770</v>
      </c>
      <c r="L4" t="s">
        <v>1097</v>
      </c>
    </row>
    <row r="5" spans="1:12" x14ac:dyDescent="0.25">
      <c r="A5" s="92" t="s">
        <v>1098</v>
      </c>
      <c r="B5">
        <v>9765079</v>
      </c>
      <c r="C5" s="97">
        <v>42894</v>
      </c>
      <c r="D5" s="93">
        <v>2.6794520547945204</v>
      </c>
      <c r="E5" s="95">
        <v>5320</v>
      </c>
      <c r="F5" s="95">
        <v>6500</v>
      </c>
      <c r="G5" t="s">
        <v>575</v>
      </c>
      <c r="H5" t="s">
        <v>410</v>
      </c>
      <c r="I5" s="84">
        <v>2042</v>
      </c>
      <c r="J5" t="s">
        <v>1092</v>
      </c>
      <c r="K5" t="s">
        <v>271</v>
      </c>
      <c r="L5" t="s">
        <v>1099</v>
      </c>
    </row>
    <row r="6" spans="1:12" x14ac:dyDescent="0.25">
      <c r="A6" s="92" t="s">
        <v>1100</v>
      </c>
      <c r="B6">
        <v>9601730</v>
      </c>
      <c r="C6" s="97">
        <v>41264</v>
      </c>
      <c r="D6" s="93">
        <v>7.1452054794520548</v>
      </c>
      <c r="E6" s="95">
        <v>5550</v>
      </c>
      <c r="F6" s="95">
        <v>6573</v>
      </c>
      <c r="G6" t="s">
        <v>342</v>
      </c>
      <c r="H6" t="s">
        <v>348</v>
      </c>
      <c r="I6" s="84"/>
      <c r="J6" t="s">
        <v>1092</v>
      </c>
      <c r="K6" t="s">
        <v>1034</v>
      </c>
      <c r="L6" t="s">
        <v>1101</v>
      </c>
    </row>
    <row r="7" spans="1:12" x14ac:dyDescent="0.25">
      <c r="A7" s="92" t="s">
        <v>1102</v>
      </c>
      <c r="B7">
        <v>9601742</v>
      </c>
      <c r="C7" s="97">
        <v>41277</v>
      </c>
      <c r="D7" s="93">
        <v>7.1095890410958908</v>
      </c>
      <c r="E7" s="95">
        <v>6685</v>
      </c>
      <c r="F7" s="95">
        <v>6573</v>
      </c>
      <c r="G7" t="s">
        <v>342</v>
      </c>
      <c r="H7" t="s">
        <v>348</v>
      </c>
      <c r="I7" s="84"/>
      <c r="J7" t="s">
        <v>1092</v>
      </c>
      <c r="K7" t="s">
        <v>1034</v>
      </c>
      <c r="L7" t="s">
        <v>1101</v>
      </c>
    </row>
    <row r="8" spans="1:12" x14ac:dyDescent="0.25">
      <c r="A8" s="92" t="s">
        <v>1103</v>
      </c>
      <c r="B8">
        <v>9601754</v>
      </c>
      <c r="C8" s="97">
        <v>41253</v>
      </c>
      <c r="D8" s="93">
        <v>7.1753424657534248</v>
      </c>
      <c r="E8" s="95">
        <v>5550</v>
      </c>
      <c r="F8" s="95">
        <v>6573</v>
      </c>
      <c r="G8" t="s">
        <v>342</v>
      </c>
      <c r="H8" t="s">
        <v>348</v>
      </c>
      <c r="I8" s="84"/>
      <c r="J8" t="s">
        <v>1092</v>
      </c>
      <c r="K8" t="s">
        <v>1034</v>
      </c>
      <c r="L8" t="s">
        <v>1101</v>
      </c>
    </row>
    <row r="9" spans="1:12" x14ac:dyDescent="0.25">
      <c r="A9" s="92" t="s">
        <v>1104</v>
      </c>
      <c r="B9">
        <v>9625140</v>
      </c>
      <c r="C9" s="97">
        <v>41415</v>
      </c>
      <c r="D9" s="93">
        <v>6.7315068493150685</v>
      </c>
      <c r="E9" s="95">
        <v>6554</v>
      </c>
      <c r="F9" s="95">
        <v>6500</v>
      </c>
      <c r="G9" t="s">
        <v>1105</v>
      </c>
      <c r="H9" t="s">
        <v>1106</v>
      </c>
      <c r="I9" s="84"/>
      <c r="J9" t="s">
        <v>1092</v>
      </c>
      <c r="K9" t="s">
        <v>1107</v>
      </c>
      <c r="L9" t="s">
        <v>1108</v>
      </c>
    </row>
    <row r="10" spans="1:12" x14ac:dyDescent="0.25">
      <c r="A10" s="92" t="s">
        <v>1109</v>
      </c>
      <c r="B10">
        <v>9783124</v>
      </c>
      <c r="C10" s="97">
        <v>43141</v>
      </c>
      <c r="D10" s="93">
        <v>2.0027397260273974</v>
      </c>
      <c r="E10" s="95">
        <v>14000</v>
      </c>
      <c r="F10" s="95">
        <v>18000</v>
      </c>
      <c r="G10" t="s">
        <v>1110</v>
      </c>
      <c r="H10" t="s">
        <v>348</v>
      </c>
      <c r="I10" s="84">
        <v>2042</v>
      </c>
      <c r="J10" t="s">
        <v>390</v>
      </c>
      <c r="K10" t="s">
        <v>342</v>
      </c>
      <c r="L10" t="s">
        <v>342</v>
      </c>
    </row>
    <row r="11" spans="1:12" x14ac:dyDescent="0.25">
      <c r="A11" s="92" t="s">
        <v>1111</v>
      </c>
      <c r="B11">
        <v>9617698</v>
      </c>
      <c r="C11" s="97">
        <v>41246</v>
      </c>
      <c r="D11" s="93">
        <v>7.1945205479452055</v>
      </c>
      <c r="E11" s="95">
        <v>12268</v>
      </c>
      <c r="F11" s="95">
        <v>15600</v>
      </c>
      <c r="G11" t="s">
        <v>1112</v>
      </c>
      <c r="H11" t="s">
        <v>348</v>
      </c>
      <c r="I11" s="84"/>
      <c r="J11" t="s">
        <v>1113</v>
      </c>
      <c r="K11" t="s">
        <v>342</v>
      </c>
      <c r="L11" t="s">
        <v>342</v>
      </c>
    </row>
    <row r="12" spans="1:12" x14ac:dyDescent="0.25">
      <c r="A12" s="92" t="s">
        <v>1114</v>
      </c>
      <c r="B12">
        <v>9378278</v>
      </c>
      <c r="C12" s="97">
        <v>40185</v>
      </c>
      <c r="D12" s="93">
        <v>10.101369863013698</v>
      </c>
      <c r="E12" s="95">
        <v>10441</v>
      </c>
      <c r="F12" s="95">
        <v>10000</v>
      </c>
      <c r="G12" t="s">
        <v>342</v>
      </c>
      <c r="H12" t="s">
        <v>348</v>
      </c>
      <c r="I12" s="84"/>
      <c r="J12" t="s">
        <v>1092</v>
      </c>
      <c r="K12" t="s">
        <v>1034</v>
      </c>
      <c r="L12" t="s">
        <v>1115</v>
      </c>
    </row>
    <row r="13" spans="1:12" x14ac:dyDescent="0.25">
      <c r="A13" s="92" t="s">
        <v>1116</v>
      </c>
      <c r="B13">
        <v>9378307</v>
      </c>
      <c r="C13" s="97">
        <v>40863</v>
      </c>
      <c r="D13" s="93">
        <v>8.2438356164383571</v>
      </c>
      <c r="E13" s="95">
        <v>10422</v>
      </c>
      <c r="F13" s="95">
        <v>10000</v>
      </c>
      <c r="G13" t="s">
        <v>342</v>
      </c>
      <c r="H13" t="s">
        <v>348</v>
      </c>
      <c r="I13" s="84"/>
      <c r="J13" t="s">
        <v>1092</v>
      </c>
      <c r="K13" t="s">
        <v>1034</v>
      </c>
      <c r="L13" t="s">
        <v>1115</v>
      </c>
    </row>
    <row r="14" spans="1:12" x14ac:dyDescent="0.25">
      <c r="A14" s="92" t="s">
        <v>1117</v>
      </c>
      <c r="B14">
        <v>9404584</v>
      </c>
      <c r="C14" s="97">
        <v>39940</v>
      </c>
      <c r="D14" s="93">
        <v>10.772602739726027</v>
      </c>
      <c r="E14" s="95">
        <v>6150</v>
      </c>
      <c r="F14" s="95">
        <v>7551</v>
      </c>
      <c r="G14" t="s">
        <v>342</v>
      </c>
      <c r="H14" t="s">
        <v>348</v>
      </c>
      <c r="I14" s="84"/>
      <c r="J14" t="s">
        <v>1092</v>
      </c>
      <c r="K14" t="s">
        <v>1034</v>
      </c>
      <c r="L14" t="s">
        <v>1101</v>
      </c>
    </row>
    <row r="15" spans="1:12" x14ac:dyDescent="0.25">
      <c r="A15" s="92" t="s">
        <v>1118</v>
      </c>
      <c r="B15">
        <v>9769128</v>
      </c>
      <c r="C15" s="97">
        <v>42982</v>
      </c>
      <c r="D15" s="93">
        <v>2.4383561643835616</v>
      </c>
      <c r="E15" s="95">
        <v>4000</v>
      </c>
      <c r="F15" s="95">
        <v>5800</v>
      </c>
      <c r="G15" t="s">
        <v>1112</v>
      </c>
      <c r="H15" t="s">
        <v>348</v>
      </c>
      <c r="I15" s="84">
        <v>2037</v>
      </c>
      <c r="J15" t="s">
        <v>1092</v>
      </c>
      <c r="K15" t="s">
        <v>1034</v>
      </c>
      <c r="L15" t="s">
        <v>1119</v>
      </c>
    </row>
    <row r="16" spans="1:12" x14ac:dyDescent="0.25">
      <c r="A16" s="92" t="s">
        <v>1120</v>
      </c>
      <c r="B16">
        <v>9750024</v>
      </c>
      <c r="C16" s="97">
        <v>42780</v>
      </c>
      <c r="D16" s="93">
        <v>2.9917808219178084</v>
      </c>
      <c r="E16" s="95">
        <v>5000</v>
      </c>
      <c r="F16" s="95">
        <v>5000</v>
      </c>
      <c r="G16" t="s">
        <v>1121</v>
      </c>
      <c r="H16" t="s">
        <v>1122</v>
      </c>
      <c r="I16" s="84">
        <v>2036</v>
      </c>
      <c r="J16" t="s">
        <v>1092</v>
      </c>
      <c r="K16" t="s">
        <v>271</v>
      </c>
      <c r="L16" t="s">
        <v>1123</v>
      </c>
    </row>
    <row r="17" spans="1:12" x14ac:dyDescent="0.25">
      <c r="A17" s="92" t="s">
        <v>1124</v>
      </c>
      <c r="B17">
        <v>9738569</v>
      </c>
      <c r="C17" s="97">
        <v>42734</v>
      </c>
      <c r="D17" s="93">
        <v>3.117808219178082</v>
      </c>
      <c r="E17" s="95">
        <v>12300</v>
      </c>
      <c r="F17" s="95">
        <v>25000</v>
      </c>
      <c r="G17" t="s">
        <v>342</v>
      </c>
      <c r="H17" t="s">
        <v>1125</v>
      </c>
      <c r="I17" s="84"/>
      <c r="J17" t="s">
        <v>1092</v>
      </c>
      <c r="K17" t="s">
        <v>770</v>
      </c>
      <c r="L17" t="s">
        <v>1126</v>
      </c>
    </row>
    <row r="18" spans="1:12" x14ac:dyDescent="0.25">
      <c r="A18" s="92" t="s">
        <v>1127</v>
      </c>
      <c r="B18">
        <v>9469235</v>
      </c>
      <c r="C18" s="97">
        <v>39777</v>
      </c>
      <c r="D18" s="93">
        <v>11.219178082191782</v>
      </c>
      <c r="E18" s="95">
        <v>1801</v>
      </c>
      <c r="F18" s="95">
        <v>2536</v>
      </c>
      <c r="G18" t="s">
        <v>1128</v>
      </c>
      <c r="H18" t="s">
        <v>1091</v>
      </c>
      <c r="I18" s="84">
        <v>2033</v>
      </c>
      <c r="J18" t="s">
        <v>1092</v>
      </c>
      <c r="K18" t="s">
        <v>369</v>
      </c>
      <c r="L18" t="s">
        <v>1129</v>
      </c>
    </row>
    <row r="19" spans="1:12" x14ac:dyDescent="0.25">
      <c r="A19" s="92" t="s">
        <v>1130</v>
      </c>
      <c r="B19">
        <v>9675200</v>
      </c>
      <c r="C19" s="97">
        <v>41592</v>
      </c>
      <c r="D19" s="93">
        <v>6.2465753424657535</v>
      </c>
      <c r="E19" s="95">
        <v>1865</v>
      </c>
      <c r="F19" s="95">
        <v>2538</v>
      </c>
      <c r="G19" t="s">
        <v>1131</v>
      </c>
      <c r="H19" t="s">
        <v>1132</v>
      </c>
      <c r="I19" s="84"/>
      <c r="J19" t="s">
        <v>1092</v>
      </c>
      <c r="K19" t="s">
        <v>342</v>
      </c>
      <c r="L19" t="s">
        <v>342</v>
      </c>
    </row>
    <row r="20" spans="1:12" x14ac:dyDescent="0.25">
      <c r="A20" s="92" t="s">
        <v>1133</v>
      </c>
      <c r="B20">
        <v>9830903</v>
      </c>
      <c r="C20" s="97">
        <v>43666</v>
      </c>
      <c r="D20" s="93">
        <v>0.56438356164383563</v>
      </c>
      <c r="E20" s="95">
        <v>7000</v>
      </c>
      <c r="F20" s="95">
        <v>7500</v>
      </c>
      <c r="G20" t="s">
        <v>1134</v>
      </c>
      <c r="H20" t="s">
        <v>348</v>
      </c>
      <c r="I20" s="84"/>
      <c r="J20" t="s">
        <v>1092</v>
      </c>
      <c r="K20" t="s">
        <v>342</v>
      </c>
      <c r="L20" t="s">
        <v>342</v>
      </c>
    </row>
    <row r="21" spans="1:12" x14ac:dyDescent="0.25">
      <c r="A21" s="92" t="s">
        <v>1135</v>
      </c>
      <c r="B21">
        <v>9016492</v>
      </c>
      <c r="C21" s="97">
        <v>34304</v>
      </c>
      <c r="D21" s="93">
        <v>26.213698630136985</v>
      </c>
      <c r="E21" s="95">
        <v>11001</v>
      </c>
      <c r="F21" s="95">
        <v>18927</v>
      </c>
      <c r="G21" t="s">
        <v>1136</v>
      </c>
      <c r="H21" t="s">
        <v>945</v>
      </c>
      <c r="I21" s="84"/>
      <c r="J21" t="s">
        <v>253</v>
      </c>
      <c r="K21" t="s">
        <v>260</v>
      </c>
      <c r="L21" t="s">
        <v>1095</v>
      </c>
    </row>
    <row r="22" spans="1:12" x14ac:dyDescent="0.25">
      <c r="A22" s="92" t="s">
        <v>1137</v>
      </c>
      <c r="B22">
        <v>9135779</v>
      </c>
      <c r="C22" s="97">
        <v>35977</v>
      </c>
      <c r="D22" s="93">
        <v>21.63013698630137</v>
      </c>
      <c r="E22" s="95">
        <v>4197</v>
      </c>
      <c r="F22" s="95">
        <v>4365</v>
      </c>
      <c r="G22" t="s">
        <v>342</v>
      </c>
      <c r="H22" t="s">
        <v>348</v>
      </c>
      <c r="I22" s="84"/>
      <c r="J22" t="s">
        <v>342</v>
      </c>
      <c r="K22" t="s">
        <v>1034</v>
      </c>
      <c r="L22" t="s">
        <v>1138</v>
      </c>
    </row>
    <row r="23" spans="1:12" x14ac:dyDescent="0.25">
      <c r="A23" s="92" t="s">
        <v>1139</v>
      </c>
      <c r="B23">
        <v>9378280</v>
      </c>
      <c r="C23" s="97">
        <v>40372</v>
      </c>
      <c r="D23" s="93">
        <v>9.5890410958904102</v>
      </c>
      <c r="E23" s="95">
        <v>10446</v>
      </c>
      <c r="F23" s="95">
        <v>10000</v>
      </c>
      <c r="G23" t="s">
        <v>342</v>
      </c>
      <c r="H23" t="s">
        <v>348</v>
      </c>
      <c r="I23" s="84"/>
      <c r="J23" t="s">
        <v>1092</v>
      </c>
      <c r="K23" t="s">
        <v>1034</v>
      </c>
      <c r="L23" t="s">
        <v>1115</v>
      </c>
    </row>
    <row r="24" spans="1:12" x14ac:dyDescent="0.25">
      <c r="A24" s="92" t="s">
        <v>1140</v>
      </c>
      <c r="B24">
        <v>9378292</v>
      </c>
      <c r="C24" s="97">
        <v>40544</v>
      </c>
      <c r="D24" s="93">
        <v>9.117808219178082</v>
      </c>
      <c r="E24" s="95">
        <v>10441</v>
      </c>
      <c r="F24" s="95">
        <v>10000</v>
      </c>
      <c r="G24" t="s">
        <v>342</v>
      </c>
      <c r="H24" t="s">
        <v>348</v>
      </c>
      <c r="I24" s="84"/>
      <c r="J24" t="s">
        <v>1092</v>
      </c>
      <c r="K24" t="s">
        <v>1034</v>
      </c>
      <c r="L24" t="s">
        <v>1115</v>
      </c>
    </row>
    <row r="25" spans="1:12" x14ac:dyDescent="0.25">
      <c r="A25" s="92" t="s">
        <v>1141</v>
      </c>
      <c r="B25">
        <v>9468437</v>
      </c>
      <c r="C25" s="97">
        <v>40704</v>
      </c>
      <c r="D25" s="93">
        <v>8.6794520547945204</v>
      </c>
      <c r="E25" s="95">
        <v>12210</v>
      </c>
      <c r="F25" s="95">
        <v>12000</v>
      </c>
      <c r="G25" t="s">
        <v>342</v>
      </c>
      <c r="H25" t="s">
        <v>348</v>
      </c>
      <c r="I25" s="84"/>
      <c r="J25" t="s">
        <v>1092</v>
      </c>
      <c r="K25" t="s">
        <v>254</v>
      </c>
      <c r="L25" t="s">
        <v>1142</v>
      </c>
    </row>
    <row r="26" spans="1:12" x14ac:dyDescent="0.25">
      <c r="A26" s="92" t="s">
        <v>1143</v>
      </c>
      <c r="B26">
        <v>9317200</v>
      </c>
      <c r="C26" s="97">
        <v>38674</v>
      </c>
      <c r="D26" s="93">
        <v>14.241095890410959</v>
      </c>
      <c r="E26" s="95">
        <v>1938</v>
      </c>
      <c r="F26" s="95">
        <v>2500</v>
      </c>
      <c r="G26" t="s">
        <v>1144</v>
      </c>
      <c r="H26" t="s">
        <v>1091</v>
      </c>
      <c r="I26" s="84"/>
      <c r="J26" t="s">
        <v>1092</v>
      </c>
      <c r="K26" t="s">
        <v>1145</v>
      </c>
      <c r="L26" t="s">
        <v>1146</v>
      </c>
    </row>
    <row r="27" spans="1:12" x14ac:dyDescent="0.25">
      <c r="A27" s="92" t="s">
        <v>1147</v>
      </c>
      <c r="B27">
        <v>9275074</v>
      </c>
      <c r="C27" s="97">
        <v>38065</v>
      </c>
      <c r="D27" s="93">
        <v>15.90958904109589</v>
      </c>
      <c r="E27" s="95">
        <v>817</v>
      </c>
      <c r="F27" s="95">
        <v>1100</v>
      </c>
      <c r="G27" t="s">
        <v>1148</v>
      </c>
      <c r="H27" t="s">
        <v>1149</v>
      </c>
      <c r="I27" s="84">
        <v>2029</v>
      </c>
      <c r="J27" t="s">
        <v>1092</v>
      </c>
      <c r="K27" t="s">
        <v>1150</v>
      </c>
      <c r="L27" t="s">
        <v>342</v>
      </c>
    </row>
    <row r="28" spans="1:12" x14ac:dyDescent="0.25">
      <c r="A28" s="92" t="s">
        <v>1151</v>
      </c>
      <c r="B28">
        <v>7382691</v>
      </c>
      <c r="C28" s="97">
        <v>27030</v>
      </c>
      <c r="D28" s="93">
        <v>46.142465753424659</v>
      </c>
      <c r="E28" s="95">
        <v>203</v>
      </c>
      <c r="F28" s="95">
        <v>170</v>
      </c>
      <c r="G28" t="s">
        <v>1152</v>
      </c>
      <c r="H28" t="s">
        <v>1153</v>
      </c>
      <c r="I28" s="84"/>
      <c r="J28" t="s">
        <v>1092</v>
      </c>
      <c r="K28" t="s">
        <v>1154</v>
      </c>
      <c r="L28" t="s">
        <v>1155</v>
      </c>
    </row>
    <row r="29" spans="1:12" x14ac:dyDescent="0.25">
      <c r="A29" s="92" t="s">
        <v>1156</v>
      </c>
      <c r="B29">
        <v>9260603</v>
      </c>
      <c r="C29" s="97">
        <v>37836</v>
      </c>
      <c r="D29" s="93">
        <v>16.536986301369861</v>
      </c>
      <c r="E29" s="95">
        <v>3747</v>
      </c>
      <c r="F29" s="95">
        <v>2538</v>
      </c>
      <c r="G29" t="s">
        <v>1157</v>
      </c>
      <c r="H29" t="s">
        <v>1122</v>
      </c>
      <c r="I29" s="84">
        <v>2028</v>
      </c>
      <c r="J29" t="s">
        <v>1092</v>
      </c>
      <c r="K29" t="s">
        <v>380</v>
      </c>
      <c r="L29" t="s">
        <v>1158</v>
      </c>
    </row>
    <row r="30" spans="1:12" x14ac:dyDescent="0.25">
      <c r="A30" s="92" t="s">
        <v>1159</v>
      </c>
      <c r="B30">
        <v>9433884</v>
      </c>
      <c r="C30" s="97">
        <v>39751</v>
      </c>
      <c r="D30" s="93">
        <v>11.29041095890411</v>
      </c>
      <c r="E30" s="95">
        <v>1781</v>
      </c>
      <c r="F30" s="95">
        <v>2536</v>
      </c>
      <c r="G30" t="s">
        <v>1157</v>
      </c>
      <c r="H30" t="s">
        <v>1091</v>
      </c>
      <c r="I30" s="84">
        <v>2033</v>
      </c>
      <c r="J30" t="s">
        <v>1092</v>
      </c>
      <c r="K30" t="s">
        <v>380</v>
      </c>
      <c r="L30" t="s">
        <v>1160</v>
      </c>
    </row>
    <row r="31" spans="1:12" x14ac:dyDescent="0.25">
      <c r="A31" s="92" t="s">
        <v>1161</v>
      </c>
      <c r="B31">
        <v>9349942</v>
      </c>
      <c r="C31" s="97">
        <v>39328</v>
      </c>
      <c r="D31" s="93">
        <v>12.449315068493151</v>
      </c>
      <c r="E31" s="95">
        <v>11142</v>
      </c>
      <c r="F31" s="95">
        <v>19531</v>
      </c>
      <c r="G31" t="s">
        <v>1162</v>
      </c>
      <c r="H31" t="s">
        <v>477</v>
      </c>
      <c r="I31" s="84"/>
      <c r="J31" t="s">
        <v>259</v>
      </c>
      <c r="K31" t="s">
        <v>254</v>
      </c>
      <c r="L31" t="s">
        <v>1163</v>
      </c>
    </row>
    <row r="32" spans="1:12" x14ac:dyDescent="0.25">
      <c r="A32" s="92" t="s">
        <v>1164</v>
      </c>
      <c r="B32">
        <v>9060534</v>
      </c>
      <c r="C32" s="97">
        <v>35110</v>
      </c>
      <c r="D32" s="93">
        <v>24.005479452054793</v>
      </c>
      <c r="E32" s="95">
        <v>11612</v>
      </c>
      <c r="F32" s="95">
        <v>19538</v>
      </c>
      <c r="G32" t="s">
        <v>743</v>
      </c>
      <c r="H32" t="s">
        <v>417</v>
      </c>
      <c r="I32" s="84">
        <v>2020</v>
      </c>
      <c r="J32" t="s">
        <v>259</v>
      </c>
      <c r="K32" t="s">
        <v>280</v>
      </c>
      <c r="L32" t="s">
        <v>534</v>
      </c>
    </row>
    <row r="33" spans="1:12" x14ac:dyDescent="0.25">
      <c r="A33" s="92" t="s">
        <v>1165</v>
      </c>
      <c r="B33">
        <v>9187356</v>
      </c>
      <c r="C33" s="97">
        <v>36870</v>
      </c>
      <c r="D33" s="93">
        <v>19.183561643835617</v>
      </c>
      <c r="E33" s="95">
        <v>12493</v>
      </c>
      <c r="F33" s="95">
        <v>23097</v>
      </c>
      <c r="G33" t="s">
        <v>743</v>
      </c>
      <c r="H33" t="s">
        <v>417</v>
      </c>
      <c r="I33" s="84">
        <v>2020</v>
      </c>
      <c r="J33" t="s">
        <v>253</v>
      </c>
      <c r="K33" t="s">
        <v>260</v>
      </c>
      <c r="L33" t="s">
        <v>1166</v>
      </c>
    </row>
    <row r="34" spans="1:12" x14ac:dyDescent="0.25">
      <c r="A34" s="92" t="s">
        <v>1167</v>
      </c>
      <c r="B34">
        <v>9468449</v>
      </c>
      <c r="C34" s="97">
        <v>40799</v>
      </c>
      <c r="D34" s="93">
        <v>8.419178082191781</v>
      </c>
      <c r="E34" s="95">
        <v>12211</v>
      </c>
      <c r="F34" s="95">
        <v>12000</v>
      </c>
      <c r="G34" t="s">
        <v>342</v>
      </c>
      <c r="H34" t="s">
        <v>348</v>
      </c>
      <c r="I34" s="84"/>
      <c r="J34" t="s">
        <v>1092</v>
      </c>
      <c r="K34" t="s">
        <v>254</v>
      </c>
      <c r="L34" t="s">
        <v>1142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6C36A-7C70-4378-9931-2D624A0878CF}">
  <sheetPr codeName="Sheet3"/>
  <dimension ref="A1:L37"/>
  <sheetViews>
    <sheetView showGridLines="0" zoomScale="60" zoomScaleNormal="60" workbookViewId="0"/>
  </sheetViews>
  <sheetFormatPr defaultRowHeight="15" x14ac:dyDescent="0.25"/>
  <cols>
    <col min="1" max="1" width="25.85546875" bestFit="1" customWidth="1"/>
    <col min="2" max="2" width="12.5703125" bestFit="1" customWidth="1"/>
    <col min="3" max="3" width="18.85546875" customWidth="1"/>
    <col min="4" max="4" width="22.140625" bestFit="1" customWidth="1"/>
    <col min="5" max="5" width="13.42578125" bestFit="1" customWidth="1"/>
    <col min="6" max="6" width="28.85546875" bestFit="1" customWidth="1"/>
    <col min="7" max="7" width="41.5703125" bestFit="1" customWidth="1"/>
    <col min="8" max="8" width="33.140625" bestFit="1" customWidth="1"/>
    <col min="9" max="9" width="28.85546875" bestFit="1" customWidth="1"/>
    <col min="10" max="10" width="24" bestFit="1" customWidth="1"/>
    <col min="11" max="11" width="26.85546875" bestFit="1" customWidth="1"/>
    <col min="12" max="12" width="30.5703125" bestFit="1" customWidth="1"/>
  </cols>
  <sheetData>
    <row r="1" spans="1:12" ht="25.5" customHeight="1" x14ac:dyDescent="0.25">
      <c r="A1" s="91" t="s">
        <v>240</v>
      </c>
      <c r="B1" s="94" t="s">
        <v>241</v>
      </c>
      <c r="C1" s="94" t="s">
        <v>242</v>
      </c>
      <c r="D1" s="94" t="s">
        <v>1088</v>
      </c>
      <c r="E1" s="94" t="s">
        <v>243</v>
      </c>
      <c r="F1" s="96" t="s">
        <v>1087</v>
      </c>
      <c r="G1" s="94" t="s">
        <v>244</v>
      </c>
      <c r="H1" s="94" t="s">
        <v>245</v>
      </c>
      <c r="I1" s="94" t="s">
        <v>246</v>
      </c>
      <c r="J1" s="94" t="s">
        <v>247</v>
      </c>
      <c r="K1" s="94" t="s">
        <v>248</v>
      </c>
      <c r="L1" s="94" t="s">
        <v>249</v>
      </c>
    </row>
    <row r="2" spans="1:12" x14ac:dyDescent="0.25">
      <c r="A2" s="92" t="s">
        <v>1168</v>
      </c>
      <c r="B2">
        <v>8125868</v>
      </c>
      <c r="C2" s="97">
        <v>31048</v>
      </c>
      <c r="D2" s="93">
        <v>35.134246575342466</v>
      </c>
      <c r="E2" s="95">
        <v>69846</v>
      </c>
      <c r="F2" s="95">
        <v>127209</v>
      </c>
      <c r="G2" t="s">
        <v>338</v>
      </c>
      <c r="H2">
        <v>2033</v>
      </c>
      <c r="I2" s="84" t="s">
        <v>259</v>
      </c>
      <c r="J2" t="s">
        <v>1169</v>
      </c>
      <c r="K2" t="s">
        <v>515</v>
      </c>
      <c r="L2" t="s">
        <v>1093</v>
      </c>
    </row>
    <row r="3" spans="1:12" x14ac:dyDescent="0.25">
      <c r="A3" s="92" t="s">
        <v>387</v>
      </c>
      <c r="B3">
        <v>9771080</v>
      </c>
      <c r="C3" s="97">
        <v>43342</v>
      </c>
      <c r="D3" s="93">
        <v>1.452054794520548</v>
      </c>
      <c r="E3" s="95">
        <v>95000</v>
      </c>
      <c r="F3" s="95">
        <v>174000</v>
      </c>
      <c r="G3" t="s">
        <v>388</v>
      </c>
      <c r="H3">
        <v>2038</v>
      </c>
      <c r="I3" s="84" t="s">
        <v>390</v>
      </c>
      <c r="J3" t="s">
        <v>342</v>
      </c>
      <c r="K3" t="s">
        <v>342</v>
      </c>
      <c r="L3" t="s">
        <v>1095</v>
      </c>
    </row>
    <row r="4" spans="1:12" x14ac:dyDescent="0.25">
      <c r="A4" s="92" t="s">
        <v>437</v>
      </c>
      <c r="B4">
        <v>9724946</v>
      </c>
      <c r="C4" s="97">
        <v>42736</v>
      </c>
      <c r="D4" s="93">
        <v>3.1123287671232878</v>
      </c>
      <c r="E4" s="95">
        <v>87190</v>
      </c>
      <c r="F4" s="95">
        <v>170000</v>
      </c>
      <c r="G4" t="s">
        <v>438</v>
      </c>
      <c r="H4">
        <v>2032</v>
      </c>
      <c r="I4" s="84" t="s">
        <v>390</v>
      </c>
      <c r="J4" t="s">
        <v>1170</v>
      </c>
      <c r="K4" t="s">
        <v>351</v>
      </c>
      <c r="L4" t="s">
        <v>1097</v>
      </c>
    </row>
    <row r="5" spans="1:12" x14ac:dyDescent="0.25">
      <c r="A5" s="92" t="s">
        <v>448</v>
      </c>
      <c r="B5">
        <v>9684495</v>
      </c>
      <c r="C5" s="97">
        <v>42278</v>
      </c>
      <c r="D5" s="93">
        <v>4.3671232876712329</v>
      </c>
      <c r="E5" s="95">
        <v>87233</v>
      </c>
      <c r="F5" s="95">
        <v>170000</v>
      </c>
      <c r="G5" t="s">
        <v>449</v>
      </c>
      <c r="H5">
        <v>2020</v>
      </c>
      <c r="I5" s="84" t="s">
        <v>253</v>
      </c>
      <c r="J5" t="s">
        <v>1170</v>
      </c>
      <c r="K5" t="s">
        <v>351</v>
      </c>
      <c r="L5" t="s">
        <v>1099</v>
      </c>
    </row>
    <row r="6" spans="1:12" x14ac:dyDescent="0.25">
      <c r="A6" s="92" t="s">
        <v>542</v>
      </c>
      <c r="B6">
        <v>9252539</v>
      </c>
      <c r="C6" s="97">
        <v>38439</v>
      </c>
      <c r="D6" s="93">
        <v>14.884931506849314</v>
      </c>
      <c r="E6" s="95">
        <v>77348</v>
      </c>
      <c r="F6" s="95">
        <v>138120</v>
      </c>
      <c r="G6" t="s">
        <v>543</v>
      </c>
      <c r="I6" s="84" t="s">
        <v>265</v>
      </c>
      <c r="J6" t="s">
        <v>1169</v>
      </c>
      <c r="K6" t="s">
        <v>521</v>
      </c>
      <c r="L6" t="s">
        <v>1101</v>
      </c>
    </row>
    <row r="7" spans="1:12" x14ac:dyDescent="0.25">
      <c r="A7" s="92" t="s">
        <v>545</v>
      </c>
      <c r="B7">
        <v>9239616</v>
      </c>
      <c r="C7" s="97">
        <v>38323</v>
      </c>
      <c r="D7" s="93">
        <v>15.202739726027398</v>
      </c>
      <c r="E7" s="95">
        <v>69500</v>
      </c>
      <c r="F7" s="95">
        <v>138074</v>
      </c>
      <c r="G7" t="s">
        <v>546</v>
      </c>
      <c r="H7">
        <v>2025</v>
      </c>
      <c r="I7" s="84" t="s">
        <v>265</v>
      </c>
      <c r="J7" t="s">
        <v>1169</v>
      </c>
      <c r="K7" t="s">
        <v>534</v>
      </c>
      <c r="L7" t="s">
        <v>1101</v>
      </c>
    </row>
    <row r="8" spans="1:12" x14ac:dyDescent="0.25">
      <c r="A8" s="92" t="s">
        <v>548</v>
      </c>
      <c r="B8">
        <v>9444649</v>
      </c>
      <c r="C8" s="97">
        <v>40451</v>
      </c>
      <c r="D8" s="93">
        <v>9.3726027397260268</v>
      </c>
      <c r="E8" s="95">
        <v>83125</v>
      </c>
      <c r="F8" s="95">
        <v>150900</v>
      </c>
      <c r="G8" t="s">
        <v>546</v>
      </c>
      <c r="I8" s="84" t="s">
        <v>265</v>
      </c>
      <c r="J8" t="s">
        <v>1169</v>
      </c>
      <c r="K8" t="s">
        <v>281</v>
      </c>
      <c r="L8" t="s">
        <v>1101</v>
      </c>
    </row>
    <row r="9" spans="1:12" x14ac:dyDescent="0.25">
      <c r="A9" s="92" t="s">
        <v>550</v>
      </c>
      <c r="B9">
        <v>9389643</v>
      </c>
      <c r="C9" s="97">
        <v>40104</v>
      </c>
      <c r="D9" s="93">
        <v>10.323287671232876</v>
      </c>
      <c r="E9" s="95">
        <v>83166</v>
      </c>
      <c r="F9" s="95">
        <v>150900</v>
      </c>
      <c r="G9" t="s">
        <v>546</v>
      </c>
      <c r="I9" s="84" t="s">
        <v>265</v>
      </c>
      <c r="J9" t="s">
        <v>1169</v>
      </c>
      <c r="K9" t="s">
        <v>551</v>
      </c>
      <c r="L9" t="s">
        <v>1108</v>
      </c>
    </row>
    <row r="10" spans="1:12" x14ac:dyDescent="0.25">
      <c r="A10" s="92" t="s">
        <v>552</v>
      </c>
      <c r="B10">
        <v>9638525</v>
      </c>
      <c r="C10" s="97">
        <v>41699</v>
      </c>
      <c r="D10" s="93">
        <v>5.9534246575342467</v>
      </c>
      <c r="E10" s="95">
        <v>95105</v>
      </c>
      <c r="F10" s="95">
        <v>173660</v>
      </c>
      <c r="G10" t="s">
        <v>540</v>
      </c>
      <c r="H10">
        <v>2029</v>
      </c>
      <c r="I10" s="84" t="s">
        <v>265</v>
      </c>
      <c r="J10" t="s">
        <v>1169</v>
      </c>
      <c r="K10" t="s">
        <v>281</v>
      </c>
      <c r="L10" t="s">
        <v>342</v>
      </c>
    </row>
    <row r="11" spans="1:12" x14ac:dyDescent="0.25">
      <c r="A11" s="92" t="s">
        <v>554</v>
      </c>
      <c r="B11">
        <v>9361079</v>
      </c>
      <c r="C11" s="97">
        <v>39546</v>
      </c>
      <c r="D11" s="93">
        <v>11.852054794520548</v>
      </c>
      <c r="E11" s="95">
        <v>82500</v>
      </c>
      <c r="F11" s="95">
        <v>150981</v>
      </c>
      <c r="G11" t="s">
        <v>555</v>
      </c>
      <c r="H11">
        <v>2034</v>
      </c>
      <c r="I11" s="84" t="s">
        <v>265</v>
      </c>
      <c r="J11" t="s">
        <v>342</v>
      </c>
      <c r="K11" t="s">
        <v>342</v>
      </c>
      <c r="L11" t="s">
        <v>342</v>
      </c>
    </row>
    <row r="12" spans="1:12" x14ac:dyDescent="0.25">
      <c r="A12" s="92" t="s">
        <v>556</v>
      </c>
      <c r="B12">
        <v>9361445</v>
      </c>
      <c r="C12" s="97">
        <v>39907</v>
      </c>
      <c r="D12" s="93">
        <v>10.863013698630137</v>
      </c>
      <c r="E12" s="95">
        <v>82500</v>
      </c>
      <c r="F12" s="95">
        <v>150900</v>
      </c>
      <c r="G12" t="s">
        <v>555</v>
      </c>
      <c r="H12">
        <v>2035</v>
      </c>
      <c r="I12" s="84" t="s">
        <v>265</v>
      </c>
      <c r="J12" t="s">
        <v>1169</v>
      </c>
      <c r="K12" t="s">
        <v>551</v>
      </c>
      <c r="L12" t="s">
        <v>1115</v>
      </c>
    </row>
    <row r="13" spans="1:12" x14ac:dyDescent="0.25">
      <c r="A13" s="92" t="s">
        <v>557</v>
      </c>
      <c r="B13">
        <v>9381134</v>
      </c>
      <c r="C13" s="97">
        <v>40045</v>
      </c>
      <c r="D13" s="93">
        <v>10.484931506849316</v>
      </c>
      <c r="E13" s="95">
        <v>83163</v>
      </c>
      <c r="F13" s="95">
        <v>150900</v>
      </c>
      <c r="G13" t="s">
        <v>558</v>
      </c>
      <c r="I13" s="84" t="s">
        <v>265</v>
      </c>
      <c r="J13" t="s">
        <v>1169</v>
      </c>
      <c r="K13" t="s">
        <v>560</v>
      </c>
      <c r="L13" t="s">
        <v>1115</v>
      </c>
    </row>
    <row r="14" spans="1:12" x14ac:dyDescent="0.25">
      <c r="A14" s="92" t="s">
        <v>1171</v>
      </c>
      <c r="B14">
        <v>9253284</v>
      </c>
      <c r="C14" s="97">
        <v>38002</v>
      </c>
      <c r="D14" s="93">
        <v>16.082191780821919</v>
      </c>
      <c r="E14" s="95">
        <v>79894</v>
      </c>
      <c r="F14" s="95">
        <v>138830</v>
      </c>
      <c r="G14" t="s">
        <v>1172</v>
      </c>
      <c r="H14">
        <v>2033</v>
      </c>
      <c r="I14" s="84" t="s">
        <v>259</v>
      </c>
      <c r="J14" t="s">
        <v>1169</v>
      </c>
      <c r="K14" t="s">
        <v>1173</v>
      </c>
      <c r="L14" t="s">
        <v>1101</v>
      </c>
    </row>
    <row r="15" spans="1:12" x14ac:dyDescent="0.25">
      <c r="A15" s="92" t="s">
        <v>622</v>
      </c>
      <c r="B15">
        <v>9624940</v>
      </c>
      <c r="C15" s="97">
        <v>41913</v>
      </c>
      <c r="D15" s="93">
        <v>5.3671232876712329</v>
      </c>
      <c r="E15" s="95">
        <v>85200</v>
      </c>
      <c r="F15" s="95">
        <v>170000</v>
      </c>
      <c r="I15" s="84" t="s">
        <v>265</v>
      </c>
      <c r="J15" t="s">
        <v>1170</v>
      </c>
      <c r="K15" t="s">
        <v>351</v>
      </c>
      <c r="L15" t="s">
        <v>1119</v>
      </c>
    </row>
    <row r="16" spans="1:12" x14ac:dyDescent="0.25">
      <c r="A16" s="92" t="s">
        <v>625</v>
      </c>
      <c r="B16">
        <v>7361922</v>
      </c>
      <c r="C16" s="97">
        <v>40179</v>
      </c>
      <c r="D16" s="93">
        <v>10.117808219178082</v>
      </c>
      <c r="E16" s="95">
        <v>66200</v>
      </c>
      <c r="F16" s="95">
        <v>125858</v>
      </c>
      <c r="G16" t="s">
        <v>626</v>
      </c>
      <c r="H16">
        <v>2020</v>
      </c>
      <c r="I16" s="84" t="s">
        <v>259</v>
      </c>
      <c r="J16" t="s">
        <v>1169</v>
      </c>
      <c r="K16" t="s">
        <v>629</v>
      </c>
      <c r="L16" t="s">
        <v>1123</v>
      </c>
    </row>
    <row r="17" spans="1:12" x14ac:dyDescent="0.25">
      <c r="A17" s="92" t="s">
        <v>637</v>
      </c>
      <c r="B17">
        <v>9633991</v>
      </c>
      <c r="C17" s="97">
        <v>41678</v>
      </c>
      <c r="D17" s="93">
        <v>6.0109589041095894</v>
      </c>
      <c r="E17" s="95">
        <v>87015</v>
      </c>
      <c r="F17" s="95">
        <v>170000</v>
      </c>
      <c r="G17" t="s">
        <v>638</v>
      </c>
      <c r="H17">
        <v>2019</v>
      </c>
      <c r="I17" s="84" t="s">
        <v>265</v>
      </c>
      <c r="J17" t="s">
        <v>1170</v>
      </c>
      <c r="K17" t="s">
        <v>351</v>
      </c>
      <c r="L17" t="s">
        <v>1126</v>
      </c>
    </row>
    <row r="18" spans="1:12" x14ac:dyDescent="0.25">
      <c r="A18" s="92" t="s">
        <v>641</v>
      </c>
      <c r="B18">
        <v>9785500</v>
      </c>
      <c r="C18" s="97">
        <v>43100</v>
      </c>
      <c r="D18" s="93">
        <v>2.1150684931506851</v>
      </c>
      <c r="E18" s="95">
        <v>87000</v>
      </c>
      <c r="F18" s="95">
        <v>154918</v>
      </c>
      <c r="G18" t="s">
        <v>342</v>
      </c>
      <c r="I18" s="84" t="s">
        <v>390</v>
      </c>
      <c r="J18" t="s">
        <v>1170</v>
      </c>
      <c r="K18" t="s">
        <v>370</v>
      </c>
      <c r="L18" t="s">
        <v>1129</v>
      </c>
    </row>
    <row r="19" spans="1:12" x14ac:dyDescent="0.25">
      <c r="A19" s="92" t="s">
        <v>645</v>
      </c>
      <c r="B19">
        <v>7373327</v>
      </c>
      <c r="C19" s="97">
        <v>39600</v>
      </c>
      <c r="D19" s="93">
        <v>11.704109589041096</v>
      </c>
      <c r="E19" s="95">
        <v>80239</v>
      </c>
      <c r="F19" s="95">
        <v>129000</v>
      </c>
      <c r="G19" t="s">
        <v>342</v>
      </c>
      <c r="I19" s="84" t="s">
        <v>259</v>
      </c>
      <c r="J19" t="s">
        <v>1169</v>
      </c>
      <c r="K19" t="s">
        <v>646</v>
      </c>
      <c r="L19" t="s">
        <v>342</v>
      </c>
    </row>
    <row r="20" spans="1:12" x14ac:dyDescent="0.25">
      <c r="A20" s="92" t="s">
        <v>647</v>
      </c>
      <c r="B20">
        <v>9655808</v>
      </c>
      <c r="C20" s="97">
        <v>42309</v>
      </c>
      <c r="D20" s="93">
        <v>4.2821917808219174</v>
      </c>
      <c r="E20" s="95">
        <v>82200</v>
      </c>
      <c r="F20" s="95">
        <v>160000</v>
      </c>
      <c r="G20" t="s">
        <v>648</v>
      </c>
      <c r="H20">
        <v>2021</v>
      </c>
      <c r="I20" s="84" t="s">
        <v>253</v>
      </c>
      <c r="J20" t="s">
        <v>1170</v>
      </c>
      <c r="K20" t="s">
        <v>650</v>
      </c>
      <c r="L20" t="s">
        <v>342</v>
      </c>
    </row>
    <row r="21" spans="1:12" x14ac:dyDescent="0.25">
      <c r="A21" s="92" t="s">
        <v>652</v>
      </c>
      <c r="B21">
        <v>9256614</v>
      </c>
      <c r="C21" s="97">
        <v>38091</v>
      </c>
      <c r="D21" s="93">
        <v>15.838356164383562</v>
      </c>
      <c r="E21" s="95">
        <v>80810</v>
      </c>
      <c r="F21" s="95">
        <v>138000</v>
      </c>
      <c r="G21" t="s">
        <v>540</v>
      </c>
      <c r="I21" s="84" t="s">
        <v>265</v>
      </c>
      <c r="J21" t="s">
        <v>1169</v>
      </c>
      <c r="K21" t="s">
        <v>432</v>
      </c>
      <c r="L21" t="s">
        <v>1095</v>
      </c>
    </row>
    <row r="22" spans="1:12" x14ac:dyDescent="0.25">
      <c r="A22" s="92" t="s">
        <v>665</v>
      </c>
      <c r="B22">
        <v>9696266</v>
      </c>
      <c r="C22" s="97">
        <v>42146</v>
      </c>
      <c r="D22" s="93">
        <v>4.7287671232876711</v>
      </c>
      <c r="E22" s="95">
        <v>24000</v>
      </c>
      <c r="F22" s="95">
        <v>51000</v>
      </c>
      <c r="G22" t="s">
        <v>666</v>
      </c>
      <c r="I22" s="84" t="s">
        <v>265</v>
      </c>
      <c r="J22" t="s">
        <v>342</v>
      </c>
      <c r="K22" t="s">
        <v>342</v>
      </c>
      <c r="L22" t="s">
        <v>1138</v>
      </c>
    </row>
    <row r="23" spans="1:12" x14ac:dyDescent="0.25">
      <c r="A23" s="92" t="s">
        <v>683</v>
      </c>
      <c r="B23">
        <v>9780354</v>
      </c>
      <c r="C23" s="97">
        <v>43189</v>
      </c>
      <c r="D23" s="93">
        <v>1.8712328767123287</v>
      </c>
      <c r="E23" s="95">
        <v>81600</v>
      </c>
      <c r="F23" s="95">
        <v>170000</v>
      </c>
      <c r="G23" t="s">
        <v>666</v>
      </c>
      <c r="H23">
        <v>2021</v>
      </c>
      <c r="I23" s="84" t="s">
        <v>265</v>
      </c>
      <c r="J23" t="s">
        <v>1170</v>
      </c>
      <c r="K23" t="s">
        <v>351</v>
      </c>
      <c r="L23" t="s">
        <v>1115</v>
      </c>
    </row>
    <row r="24" spans="1:12" x14ac:dyDescent="0.25">
      <c r="A24" s="92" t="s">
        <v>684</v>
      </c>
      <c r="B24">
        <v>9653678</v>
      </c>
      <c r="C24" s="97">
        <v>41855</v>
      </c>
      <c r="D24" s="93">
        <v>5.5260273972602736</v>
      </c>
      <c r="E24" s="95">
        <v>80430</v>
      </c>
      <c r="F24" s="95">
        <v>170000</v>
      </c>
      <c r="G24" t="s">
        <v>449</v>
      </c>
      <c r="H24">
        <v>2020</v>
      </c>
      <c r="I24" s="84" t="s">
        <v>265</v>
      </c>
      <c r="J24" t="s">
        <v>1170</v>
      </c>
      <c r="K24" t="s">
        <v>685</v>
      </c>
      <c r="L24" t="s">
        <v>1115</v>
      </c>
    </row>
    <row r="25" spans="1:12" x14ac:dyDescent="0.25">
      <c r="A25" s="92" t="s">
        <v>686</v>
      </c>
      <c r="B25">
        <v>9820013</v>
      </c>
      <c r="C25" s="97">
        <v>43717</v>
      </c>
      <c r="D25" s="93">
        <v>0.42465753424657532</v>
      </c>
      <c r="E25" s="95">
        <v>82000</v>
      </c>
      <c r="F25" s="95">
        <v>170000</v>
      </c>
      <c r="G25" t="s">
        <v>483</v>
      </c>
      <c r="H25">
        <v>2020</v>
      </c>
      <c r="I25" s="84" t="s">
        <v>270</v>
      </c>
      <c r="J25" t="s">
        <v>342</v>
      </c>
      <c r="K25" t="s">
        <v>342</v>
      </c>
      <c r="L25" t="s">
        <v>1142</v>
      </c>
    </row>
    <row r="26" spans="1:12" x14ac:dyDescent="0.25">
      <c r="A26" s="92" t="s">
        <v>687</v>
      </c>
      <c r="B26">
        <v>9822451</v>
      </c>
      <c r="C26" s="97">
        <v>43435</v>
      </c>
      <c r="D26" s="93">
        <v>1.1972602739726028</v>
      </c>
      <c r="E26" s="95">
        <v>92800</v>
      </c>
      <c r="F26" s="95">
        <v>170000</v>
      </c>
      <c r="G26" t="s">
        <v>688</v>
      </c>
      <c r="H26">
        <v>2020</v>
      </c>
      <c r="I26" s="84" t="s">
        <v>689</v>
      </c>
      <c r="J26" t="s">
        <v>342</v>
      </c>
      <c r="K26" t="s">
        <v>342</v>
      </c>
      <c r="L26" t="s">
        <v>1146</v>
      </c>
    </row>
    <row r="27" spans="1:12" x14ac:dyDescent="0.25">
      <c r="A27" s="92" t="s">
        <v>691</v>
      </c>
      <c r="B27">
        <v>9674907</v>
      </c>
      <c r="C27" s="97">
        <v>42217</v>
      </c>
      <c r="D27" s="93">
        <v>4.5342465753424657</v>
      </c>
      <c r="E27" s="95">
        <v>81600</v>
      </c>
      <c r="F27" s="95">
        <v>170000</v>
      </c>
      <c r="G27" t="s">
        <v>692</v>
      </c>
      <c r="H27">
        <v>2026</v>
      </c>
      <c r="I27" s="84" t="s">
        <v>253</v>
      </c>
      <c r="J27" t="s">
        <v>1170</v>
      </c>
      <c r="K27" t="s">
        <v>351</v>
      </c>
      <c r="L27" t="s">
        <v>342</v>
      </c>
    </row>
    <row r="28" spans="1:12" x14ac:dyDescent="0.25">
      <c r="A28" s="92" t="s">
        <v>714</v>
      </c>
      <c r="B28">
        <v>9629536</v>
      </c>
      <c r="C28" s="97">
        <v>41726</v>
      </c>
      <c r="D28" s="93">
        <v>5.8794520547945206</v>
      </c>
      <c r="E28" s="95">
        <v>82028</v>
      </c>
      <c r="F28" s="95">
        <v>170000</v>
      </c>
      <c r="G28" t="s">
        <v>715</v>
      </c>
      <c r="H28">
        <v>2024</v>
      </c>
      <c r="I28" s="84" t="s">
        <v>265</v>
      </c>
      <c r="J28" t="s">
        <v>1170</v>
      </c>
      <c r="K28" t="s">
        <v>685</v>
      </c>
      <c r="L28" t="s">
        <v>1155</v>
      </c>
    </row>
    <row r="29" spans="1:12" x14ac:dyDescent="0.25">
      <c r="A29" s="92" t="s">
        <v>1174</v>
      </c>
      <c r="B29">
        <v>9819882</v>
      </c>
      <c r="C29" s="97" t="s">
        <v>342</v>
      </c>
      <c r="D29" s="93" t="s">
        <v>342</v>
      </c>
      <c r="E29" s="95">
        <v>7000</v>
      </c>
      <c r="F29" s="95">
        <v>7500</v>
      </c>
      <c r="G29" t="s">
        <v>1175</v>
      </c>
      <c r="I29" s="84" t="s">
        <v>1092</v>
      </c>
      <c r="J29" t="s">
        <v>342</v>
      </c>
      <c r="K29" t="s">
        <v>342</v>
      </c>
      <c r="L29" t="s">
        <v>1158</v>
      </c>
    </row>
    <row r="30" spans="1:12" x14ac:dyDescent="0.25">
      <c r="A30" s="92" t="s">
        <v>1176</v>
      </c>
      <c r="B30">
        <v>9713105</v>
      </c>
      <c r="C30" s="97">
        <v>42935</v>
      </c>
      <c r="D30" s="93">
        <v>2.5671232876712327</v>
      </c>
      <c r="E30" s="95">
        <v>151500</v>
      </c>
      <c r="F30" s="95">
        <v>263000</v>
      </c>
      <c r="G30" t="s">
        <v>342</v>
      </c>
      <c r="I30" s="84" t="s">
        <v>390</v>
      </c>
      <c r="J30" t="s">
        <v>1170</v>
      </c>
      <c r="K30" t="s">
        <v>1177</v>
      </c>
      <c r="L30" t="s">
        <v>1160</v>
      </c>
    </row>
    <row r="31" spans="1:12" x14ac:dyDescent="0.25">
      <c r="A31" s="92" t="s">
        <v>904</v>
      </c>
      <c r="B31">
        <v>7382744</v>
      </c>
      <c r="C31" s="97">
        <v>28324</v>
      </c>
      <c r="D31" s="93">
        <v>42.597260273972601</v>
      </c>
      <c r="E31" s="95">
        <v>73074</v>
      </c>
      <c r="F31" s="95">
        <v>125003</v>
      </c>
      <c r="G31" t="s">
        <v>905</v>
      </c>
      <c r="H31">
        <v>2022</v>
      </c>
      <c r="I31" s="84" t="s">
        <v>259</v>
      </c>
      <c r="J31" t="s">
        <v>1169</v>
      </c>
      <c r="K31" t="s">
        <v>680</v>
      </c>
      <c r="L31" t="s">
        <v>1163</v>
      </c>
    </row>
    <row r="32" spans="1:12" x14ac:dyDescent="0.25">
      <c r="A32" s="92" t="s">
        <v>1178</v>
      </c>
      <c r="B32">
        <v>9629524</v>
      </c>
      <c r="C32" s="97">
        <v>41751</v>
      </c>
      <c r="D32" s="93">
        <v>5.8109589041095893</v>
      </c>
      <c r="E32" s="95">
        <v>83054</v>
      </c>
      <c r="F32" s="95">
        <v>170000</v>
      </c>
      <c r="G32" t="s">
        <v>1179</v>
      </c>
      <c r="H32">
        <v>2034</v>
      </c>
      <c r="I32" s="84" t="s">
        <v>265</v>
      </c>
      <c r="J32" t="s">
        <v>1180</v>
      </c>
      <c r="K32" t="s">
        <v>342</v>
      </c>
      <c r="L32" t="s">
        <v>534</v>
      </c>
    </row>
    <row r="33" spans="1:12" x14ac:dyDescent="0.25">
      <c r="A33" s="92" t="s">
        <v>1032</v>
      </c>
      <c r="B33">
        <v>9322255</v>
      </c>
      <c r="C33" s="97">
        <v>38964</v>
      </c>
      <c r="D33" s="93">
        <v>13.446575342465753</v>
      </c>
      <c r="E33" s="95">
        <v>77263</v>
      </c>
      <c r="F33" s="95">
        <v>138074</v>
      </c>
      <c r="G33" t="s">
        <v>626</v>
      </c>
      <c r="H33">
        <v>2024</v>
      </c>
      <c r="I33" s="84" t="s">
        <v>265</v>
      </c>
      <c r="J33" t="s">
        <v>1181</v>
      </c>
      <c r="K33" t="s">
        <v>534</v>
      </c>
      <c r="L33" t="s">
        <v>1166</v>
      </c>
    </row>
    <row r="34" spans="1:12" x14ac:dyDescent="0.25">
      <c r="A34" s="92" t="s">
        <v>1051</v>
      </c>
      <c r="B34">
        <v>7428433</v>
      </c>
      <c r="C34" s="97">
        <v>29646</v>
      </c>
      <c r="D34" s="93">
        <v>38.975342465753428</v>
      </c>
      <c r="E34" s="95">
        <v>72703</v>
      </c>
      <c r="F34" s="95">
        <v>128354</v>
      </c>
      <c r="G34" t="s">
        <v>1052</v>
      </c>
      <c r="I34" s="84" t="s">
        <v>265</v>
      </c>
      <c r="J34" t="s">
        <v>1169</v>
      </c>
      <c r="K34" t="s">
        <v>515</v>
      </c>
      <c r="L34" t="s">
        <v>1142</v>
      </c>
    </row>
    <row r="35" spans="1:12" x14ac:dyDescent="0.25">
      <c r="A35" s="92" t="s">
        <v>1054</v>
      </c>
      <c r="B35">
        <v>7428457</v>
      </c>
      <c r="C35" s="97">
        <v>30195</v>
      </c>
      <c r="D35" s="93">
        <v>37.471232876712328</v>
      </c>
      <c r="E35" s="95">
        <v>70948</v>
      </c>
      <c r="F35" s="95">
        <v>130000</v>
      </c>
      <c r="G35" t="s">
        <v>1052</v>
      </c>
      <c r="I35" s="84" t="s">
        <v>265</v>
      </c>
      <c r="J35" t="s">
        <v>1169</v>
      </c>
      <c r="K35" t="s">
        <v>515</v>
      </c>
    </row>
    <row r="36" spans="1:12" x14ac:dyDescent="0.25">
      <c r="A36" s="92" t="s">
        <v>1060</v>
      </c>
      <c r="B36">
        <v>9823883</v>
      </c>
      <c r="C36" s="97">
        <v>43627</v>
      </c>
      <c r="D36" s="93">
        <v>0.67123287671232879</v>
      </c>
      <c r="E36" s="95">
        <v>93350</v>
      </c>
      <c r="F36" s="95">
        <v>170000</v>
      </c>
      <c r="G36" t="s">
        <v>1061</v>
      </c>
      <c r="I36" s="84" t="s">
        <v>689</v>
      </c>
      <c r="J36" t="s">
        <v>1170</v>
      </c>
      <c r="K36" t="s">
        <v>351</v>
      </c>
    </row>
    <row r="37" spans="1:12" x14ac:dyDescent="0.25">
      <c r="A37" s="92" t="s">
        <v>1182</v>
      </c>
      <c r="B37">
        <v>9390680</v>
      </c>
      <c r="C37" s="97">
        <v>40293</v>
      </c>
      <c r="D37" s="93">
        <v>9.8054794520547937</v>
      </c>
      <c r="E37" s="95">
        <v>80780</v>
      </c>
      <c r="F37" s="95">
        <v>145130</v>
      </c>
      <c r="G37" t="s">
        <v>434</v>
      </c>
      <c r="H37" t="s">
        <v>1183</v>
      </c>
      <c r="I37" s="84">
        <v>2030</v>
      </c>
      <c r="J37" t="s">
        <v>369</v>
      </c>
      <c r="K37" t="s">
        <v>370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57DEC-9D85-494F-B409-B3632EEB43D3}">
  <sheetPr codeName="Sheet6"/>
  <dimension ref="A1:L23"/>
  <sheetViews>
    <sheetView showGridLines="0" zoomScale="60" zoomScaleNormal="60" workbookViewId="0"/>
  </sheetViews>
  <sheetFormatPr defaultRowHeight="15" x14ac:dyDescent="0.25"/>
  <cols>
    <col min="1" max="1" width="25.85546875" bestFit="1" customWidth="1"/>
    <col min="2" max="2" width="12.5703125" bestFit="1" customWidth="1"/>
    <col min="3" max="3" width="18.85546875" bestFit="1" customWidth="1"/>
    <col min="4" max="4" width="12.7109375" customWidth="1"/>
    <col min="5" max="5" width="13.42578125" bestFit="1" customWidth="1"/>
    <col min="6" max="6" width="28.85546875" bestFit="1" customWidth="1"/>
    <col min="7" max="7" width="41.5703125" bestFit="1" customWidth="1"/>
    <col min="8" max="8" width="33.140625" bestFit="1" customWidth="1"/>
    <col min="9" max="9" width="28.85546875" bestFit="1" customWidth="1"/>
    <col min="10" max="10" width="24" bestFit="1" customWidth="1"/>
    <col min="11" max="11" width="26.85546875" bestFit="1" customWidth="1"/>
    <col min="12" max="12" width="30.5703125" bestFit="1" customWidth="1"/>
  </cols>
  <sheetData>
    <row r="1" spans="1:12" ht="25.5" customHeight="1" x14ac:dyDescent="0.25">
      <c r="A1" s="91" t="s">
        <v>240</v>
      </c>
      <c r="B1" s="94" t="s">
        <v>241</v>
      </c>
      <c r="C1" s="94" t="s">
        <v>242</v>
      </c>
      <c r="D1" s="94" t="s">
        <v>1088</v>
      </c>
      <c r="E1" s="94" t="s">
        <v>243</v>
      </c>
      <c r="F1" s="96" t="s">
        <v>1087</v>
      </c>
      <c r="G1" s="94" t="s">
        <v>244</v>
      </c>
      <c r="H1" s="94" t="s">
        <v>245</v>
      </c>
      <c r="I1" s="94" t="s">
        <v>246</v>
      </c>
      <c r="J1" s="94" t="s">
        <v>247</v>
      </c>
      <c r="K1" s="94" t="s">
        <v>248</v>
      </c>
      <c r="L1" s="94" t="s">
        <v>249</v>
      </c>
    </row>
    <row r="2" spans="1:12" x14ac:dyDescent="0.25">
      <c r="A2" s="92" t="s">
        <v>1184</v>
      </c>
      <c r="B2">
        <v>7390155</v>
      </c>
      <c r="C2" s="97">
        <v>28491</v>
      </c>
      <c r="D2" s="93">
        <v>42.139726027397259</v>
      </c>
      <c r="E2" s="95">
        <v>72555</v>
      </c>
      <c r="F2" s="95">
        <v>126400</v>
      </c>
      <c r="G2" t="s">
        <v>743</v>
      </c>
      <c r="I2" s="84" t="s">
        <v>259</v>
      </c>
      <c r="J2" t="s">
        <v>680</v>
      </c>
      <c r="K2" t="s">
        <v>1185</v>
      </c>
      <c r="L2" t="s">
        <v>1093</v>
      </c>
    </row>
    <row r="3" spans="1:12" x14ac:dyDescent="0.25">
      <c r="A3" s="92" t="s">
        <v>1186</v>
      </c>
      <c r="B3">
        <v>7390208</v>
      </c>
      <c r="C3" s="97">
        <v>28663</v>
      </c>
      <c r="D3" s="93">
        <v>41.668493150684931</v>
      </c>
      <c r="E3" s="95">
        <v>72555</v>
      </c>
      <c r="F3" s="95">
        <v>126300</v>
      </c>
      <c r="G3" t="s">
        <v>743</v>
      </c>
      <c r="I3" s="84" t="s">
        <v>259</v>
      </c>
      <c r="J3" t="s">
        <v>680</v>
      </c>
      <c r="K3" t="s">
        <v>1187</v>
      </c>
      <c r="L3" t="s">
        <v>1095</v>
      </c>
    </row>
    <row r="4" spans="1:12" x14ac:dyDescent="0.25">
      <c r="A4" s="92" t="s">
        <v>1188</v>
      </c>
      <c r="B4">
        <v>7390143</v>
      </c>
      <c r="C4" s="97">
        <v>28740</v>
      </c>
      <c r="D4" s="93">
        <v>41.457534246575342</v>
      </c>
      <c r="E4" s="95">
        <v>72472</v>
      </c>
      <c r="F4" s="95">
        <v>126300</v>
      </c>
      <c r="G4" t="s">
        <v>743</v>
      </c>
      <c r="H4" t="s">
        <v>1189</v>
      </c>
      <c r="I4" s="84" t="s">
        <v>259</v>
      </c>
      <c r="J4" t="s">
        <v>680</v>
      </c>
      <c r="K4" t="s">
        <v>1185</v>
      </c>
      <c r="L4" t="s">
        <v>1097</v>
      </c>
    </row>
    <row r="5" spans="1:12" x14ac:dyDescent="0.25">
      <c r="A5" s="92" t="s">
        <v>1190</v>
      </c>
      <c r="B5">
        <v>7413232</v>
      </c>
      <c r="C5" s="97">
        <v>28856</v>
      </c>
      <c r="D5" s="93">
        <v>41.139726027397259</v>
      </c>
      <c r="E5" s="95">
        <v>72650</v>
      </c>
      <c r="F5" s="95">
        <v>126400</v>
      </c>
      <c r="G5" t="s">
        <v>360</v>
      </c>
      <c r="I5" s="84" t="s">
        <v>259</v>
      </c>
      <c r="J5" t="s">
        <v>680</v>
      </c>
      <c r="K5" t="s">
        <v>1191</v>
      </c>
      <c r="L5" t="s">
        <v>1099</v>
      </c>
    </row>
    <row r="6" spans="1:12" x14ac:dyDescent="0.25">
      <c r="A6" s="92" t="s">
        <v>1192</v>
      </c>
      <c r="B6">
        <v>7390167</v>
      </c>
      <c r="C6" s="97">
        <v>28856</v>
      </c>
      <c r="D6" s="93">
        <v>41.139726027397259</v>
      </c>
      <c r="E6" s="95">
        <v>72642</v>
      </c>
      <c r="F6" s="95">
        <v>126300</v>
      </c>
      <c r="G6" t="s">
        <v>743</v>
      </c>
      <c r="I6" s="84" t="s">
        <v>259</v>
      </c>
      <c r="J6" t="s">
        <v>680</v>
      </c>
      <c r="K6" t="s">
        <v>1187</v>
      </c>
      <c r="L6" t="s">
        <v>1101</v>
      </c>
    </row>
    <row r="7" spans="1:12" x14ac:dyDescent="0.25">
      <c r="A7" s="92" t="s">
        <v>1193</v>
      </c>
      <c r="B7">
        <v>7391214</v>
      </c>
      <c r="C7" s="97">
        <v>29037</v>
      </c>
      <c r="D7" s="93">
        <v>40.643835616438359</v>
      </c>
      <c r="E7" s="95">
        <v>65674</v>
      </c>
      <c r="F7" s="95">
        <v>126540</v>
      </c>
      <c r="G7" t="s">
        <v>33</v>
      </c>
      <c r="H7">
        <v>2019</v>
      </c>
      <c r="I7" s="84" t="s">
        <v>1194</v>
      </c>
      <c r="J7" t="s">
        <v>1195</v>
      </c>
      <c r="K7" t="s">
        <v>1191</v>
      </c>
      <c r="L7" t="s">
        <v>1101</v>
      </c>
    </row>
    <row r="8" spans="1:12" x14ac:dyDescent="0.25">
      <c r="A8" s="92" t="s">
        <v>1111</v>
      </c>
      <c r="B8">
        <v>7390179</v>
      </c>
      <c r="C8" s="97">
        <v>29196</v>
      </c>
      <c r="D8" s="93">
        <v>40.208219178082189</v>
      </c>
      <c r="E8" s="95">
        <v>72629</v>
      </c>
      <c r="F8" s="95">
        <v>126400</v>
      </c>
      <c r="G8" t="s">
        <v>523</v>
      </c>
      <c r="I8" s="84" t="s">
        <v>259</v>
      </c>
      <c r="J8" t="s">
        <v>680</v>
      </c>
      <c r="K8" t="s">
        <v>1185</v>
      </c>
      <c r="L8" t="s">
        <v>1101</v>
      </c>
    </row>
    <row r="9" spans="1:12" x14ac:dyDescent="0.25">
      <c r="A9" s="92" t="s">
        <v>1196</v>
      </c>
      <c r="B9">
        <v>7619575</v>
      </c>
      <c r="C9" s="97">
        <v>29221</v>
      </c>
      <c r="D9" s="93">
        <v>40.139726027397259</v>
      </c>
      <c r="E9" s="95">
        <v>72571</v>
      </c>
      <c r="F9" s="95">
        <v>126530</v>
      </c>
      <c r="G9" t="s">
        <v>736</v>
      </c>
      <c r="H9">
        <v>2019</v>
      </c>
      <c r="I9" s="84" t="s">
        <v>259</v>
      </c>
      <c r="J9" t="s">
        <v>680</v>
      </c>
      <c r="K9" t="s">
        <v>1185</v>
      </c>
      <c r="L9" t="s">
        <v>1108</v>
      </c>
    </row>
    <row r="10" spans="1:12" x14ac:dyDescent="0.25">
      <c r="A10" s="92" t="s">
        <v>1197</v>
      </c>
      <c r="B10">
        <v>7619587</v>
      </c>
      <c r="C10" s="97">
        <v>29221</v>
      </c>
      <c r="D10" s="93">
        <v>40.139726027397259</v>
      </c>
      <c r="E10" s="95">
        <v>72561</v>
      </c>
      <c r="F10" s="95">
        <v>126530</v>
      </c>
      <c r="G10" t="s">
        <v>1198</v>
      </c>
      <c r="I10" s="84" t="s">
        <v>259</v>
      </c>
      <c r="J10" t="s">
        <v>680</v>
      </c>
      <c r="K10" t="s">
        <v>1185</v>
      </c>
      <c r="L10" t="s">
        <v>342</v>
      </c>
    </row>
    <row r="11" spans="1:12" x14ac:dyDescent="0.25">
      <c r="A11" s="92" t="s">
        <v>1199</v>
      </c>
      <c r="B11">
        <v>7708948</v>
      </c>
      <c r="C11" s="97">
        <v>29587</v>
      </c>
      <c r="D11" s="93">
        <v>39.136986301369866</v>
      </c>
      <c r="E11" s="95">
        <v>89654</v>
      </c>
      <c r="F11" s="95">
        <v>133000</v>
      </c>
      <c r="G11" t="s">
        <v>736</v>
      </c>
      <c r="H11">
        <v>2019</v>
      </c>
      <c r="I11" s="84" t="s">
        <v>1200</v>
      </c>
      <c r="J11" t="s">
        <v>515</v>
      </c>
      <c r="K11" t="s">
        <v>1185</v>
      </c>
      <c r="L11" t="s">
        <v>342</v>
      </c>
    </row>
    <row r="12" spans="1:12" x14ac:dyDescent="0.25">
      <c r="A12" s="92" t="s">
        <v>1201</v>
      </c>
      <c r="B12">
        <v>7428469</v>
      </c>
      <c r="C12" s="97">
        <v>29809</v>
      </c>
      <c r="D12" s="93">
        <v>38.528767123287672</v>
      </c>
      <c r="E12" s="95">
        <v>72087</v>
      </c>
      <c r="F12" s="95">
        <v>130000</v>
      </c>
      <c r="G12" t="s">
        <v>978</v>
      </c>
      <c r="I12" s="84" t="s">
        <v>1200</v>
      </c>
      <c r="J12" t="s">
        <v>515</v>
      </c>
      <c r="K12" t="s">
        <v>1202</v>
      </c>
      <c r="L12" t="s">
        <v>1115</v>
      </c>
    </row>
    <row r="13" spans="1:12" x14ac:dyDescent="0.25">
      <c r="A13" s="92" t="s">
        <v>1203</v>
      </c>
      <c r="B13">
        <v>7428471</v>
      </c>
      <c r="C13" s="97">
        <v>29921</v>
      </c>
      <c r="D13" s="93">
        <v>38.221917808219175</v>
      </c>
      <c r="E13" s="95">
        <v>71787</v>
      </c>
      <c r="F13" s="95">
        <v>130000</v>
      </c>
      <c r="G13" t="s">
        <v>978</v>
      </c>
      <c r="I13" s="84" t="s">
        <v>1200</v>
      </c>
      <c r="J13" t="s">
        <v>515</v>
      </c>
      <c r="K13" t="s">
        <v>1185</v>
      </c>
      <c r="L13" t="s">
        <v>1115</v>
      </c>
    </row>
    <row r="14" spans="1:12" x14ac:dyDescent="0.25">
      <c r="A14" s="92" t="s">
        <v>1204</v>
      </c>
      <c r="B14">
        <v>7428445</v>
      </c>
      <c r="C14" s="97">
        <v>29931</v>
      </c>
      <c r="D14" s="93">
        <v>38.194520547945203</v>
      </c>
      <c r="E14" s="95">
        <v>72319</v>
      </c>
      <c r="F14" s="95">
        <v>130000</v>
      </c>
      <c r="G14" t="s">
        <v>978</v>
      </c>
      <c r="I14" s="84" t="s">
        <v>1200</v>
      </c>
      <c r="J14" t="s">
        <v>515</v>
      </c>
      <c r="K14" t="s">
        <v>1185</v>
      </c>
      <c r="L14" t="s">
        <v>1101</v>
      </c>
    </row>
    <row r="15" spans="1:12" x14ac:dyDescent="0.25">
      <c r="A15" s="92" t="s">
        <v>1205</v>
      </c>
      <c r="B15">
        <v>8110203</v>
      </c>
      <c r="C15" s="97">
        <v>30552</v>
      </c>
      <c r="D15" s="93">
        <v>36.493150684931507</v>
      </c>
      <c r="E15" s="95">
        <v>67219</v>
      </c>
      <c r="F15" s="95">
        <v>126911</v>
      </c>
      <c r="G15" t="s">
        <v>338</v>
      </c>
      <c r="I15" s="84" t="s">
        <v>259</v>
      </c>
      <c r="J15" t="s">
        <v>521</v>
      </c>
      <c r="K15" t="s">
        <v>1185</v>
      </c>
      <c r="L15" t="s">
        <v>1119</v>
      </c>
    </row>
    <row r="16" spans="1:12" x14ac:dyDescent="0.25">
      <c r="A16" s="92" t="s">
        <v>1206</v>
      </c>
      <c r="B16">
        <v>7702401</v>
      </c>
      <c r="C16" s="97">
        <v>30682</v>
      </c>
      <c r="D16" s="93">
        <v>36.136986301369866</v>
      </c>
      <c r="E16" s="95">
        <v>71472</v>
      </c>
      <c r="F16" s="95">
        <v>133000</v>
      </c>
      <c r="G16" t="s">
        <v>736</v>
      </c>
      <c r="H16">
        <v>2019</v>
      </c>
      <c r="I16" s="84" t="s">
        <v>1200</v>
      </c>
      <c r="J16" t="s">
        <v>515</v>
      </c>
      <c r="K16" t="s">
        <v>1185</v>
      </c>
      <c r="L16" t="s">
        <v>1123</v>
      </c>
    </row>
    <row r="17" spans="1:12" x14ac:dyDescent="0.25">
      <c r="A17" s="92" t="s">
        <v>1207</v>
      </c>
      <c r="B17">
        <v>9161510</v>
      </c>
      <c r="C17" s="97">
        <v>36144</v>
      </c>
      <c r="D17" s="93">
        <v>21.172602739726027</v>
      </c>
      <c r="E17" s="95">
        <v>10951</v>
      </c>
      <c r="F17" s="95">
        <v>18942</v>
      </c>
      <c r="G17" t="s">
        <v>944</v>
      </c>
      <c r="H17">
        <v>2020</v>
      </c>
      <c r="I17" s="84" t="s">
        <v>253</v>
      </c>
      <c r="J17" t="s">
        <v>1095</v>
      </c>
      <c r="K17" t="s">
        <v>1185</v>
      </c>
      <c r="L17" t="s">
        <v>1126</v>
      </c>
    </row>
    <row r="18" spans="1:12" x14ac:dyDescent="0.25">
      <c r="A18" s="92" t="s">
        <v>1208</v>
      </c>
      <c r="B18">
        <v>9006681</v>
      </c>
      <c r="C18" s="97">
        <v>34053</v>
      </c>
      <c r="D18" s="93">
        <v>26.901369863013699</v>
      </c>
      <c r="E18" s="95">
        <v>67554</v>
      </c>
      <c r="F18" s="95">
        <v>127705</v>
      </c>
      <c r="G18" t="s">
        <v>752</v>
      </c>
      <c r="I18" s="84" t="s">
        <v>259</v>
      </c>
      <c r="J18" t="s">
        <v>1209</v>
      </c>
      <c r="K18" t="s">
        <v>1185</v>
      </c>
      <c r="L18" t="s">
        <v>1129</v>
      </c>
    </row>
    <row r="19" spans="1:12" x14ac:dyDescent="0.25">
      <c r="A19" s="92" t="s">
        <v>1210</v>
      </c>
      <c r="B19">
        <v>9043677</v>
      </c>
      <c r="C19" s="97">
        <v>34424</v>
      </c>
      <c r="D19" s="93">
        <v>25.884931506849316</v>
      </c>
      <c r="E19" s="95">
        <v>70593</v>
      </c>
      <c r="F19" s="95">
        <v>127386</v>
      </c>
      <c r="G19" t="s">
        <v>743</v>
      </c>
      <c r="H19">
        <v>2025</v>
      </c>
      <c r="I19" s="84" t="s">
        <v>259</v>
      </c>
      <c r="J19" t="s">
        <v>521</v>
      </c>
      <c r="K19" t="s">
        <v>1185</v>
      </c>
      <c r="L19" t="s">
        <v>342</v>
      </c>
    </row>
    <row r="20" spans="1:12" x14ac:dyDescent="0.25">
      <c r="A20" s="92" t="s">
        <v>1211</v>
      </c>
      <c r="B20">
        <v>9030840</v>
      </c>
      <c r="C20" s="97">
        <v>35557</v>
      </c>
      <c r="D20" s="93">
        <v>22.780821917808218</v>
      </c>
      <c r="E20" s="95">
        <v>73519</v>
      </c>
      <c r="F20" s="95">
        <v>130400</v>
      </c>
      <c r="G20" t="s">
        <v>944</v>
      </c>
      <c r="H20">
        <v>2018</v>
      </c>
      <c r="I20" s="84" t="s">
        <v>275</v>
      </c>
      <c r="J20" t="s">
        <v>551</v>
      </c>
      <c r="K20" t="s">
        <v>1185</v>
      </c>
      <c r="L20" t="s">
        <v>342</v>
      </c>
    </row>
    <row r="21" spans="1:12" x14ac:dyDescent="0.25">
      <c r="A21" s="92" t="s">
        <v>1212</v>
      </c>
      <c r="B21">
        <v>9165011</v>
      </c>
      <c r="C21" s="97">
        <v>36514</v>
      </c>
      <c r="D21" s="93">
        <v>20.158904109589042</v>
      </c>
      <c r="E21" s="95">
        <v>76210</v>
      </c>
      <c r="F21" s="95">
        <v>135255</v>
      </c>
      <c r="G21" t="s">
        <v>743</v>
      </c>
      <c r="H21">
        <v>2027</v>
      </c>
      <c r="I21" s="84" t="s">
        <v>259</v>
      </c>
      <c r="J21" t="s">
        <v>261</v>
      </c>
      <c r="K21" t="s">
        <v>1185</v>
      </c>
      <c r="L21" t="s">
        <v>1095</v>
      </c>
    </row>
    <row r="22" spans="1:12" x14ac:dyDescent="0.25">
      <c r="A22" s="92" t="s">
        <v>1213</v>
      </c>
      <c r="B22">
        <v>8702941</v>
      </c>
      <c r="C22" s="97">
        <v>32509</v>
      </c>
      <c r="D22" s="93">
        <v>31.13150684931507</v>
      </c>
      <c r="E22" s="95">
        <v>67024</v>
      </c>
      <c r="F22" s="95">
        <v>127580</v>
      </c>
      <c r="G22" t="s">
        <v>1198</v>
      </c>
      <c r="I22" s="84" t="s">
        <v>259</v>
      </c>
      <c r="J22" t="s">
        <v>774</v>
      </c>
      <c r="K22" t="s">
        <v>1185</v>
      </c>
      <c r="L22" t="s">
        <v>1138</v>
      </c>
    </row>
    <row r="23" spans="1:12" x14ac:dyDescent="0.25">
      <c r="A23" s="92" t="s">
        <v>1214</v>
      </c>
      <c r="B23">
        <v>7360124</v>
      </c>
      <c r="C23" s="97">
        <v>30080</v>
      </c>
      <c r="D23" s="93">
        <v>37.786301369863011</v>
      </c>
      <c r="E23" s="95">
        <v>68206</v>
      </c>
      <c r="F23" s="95">
        <v>122255</v>
      </c>
      <c r="G23" t="s">
        <v>1198</v>
      </c>
      <c r="I23" s="84" t="s">
        <v>265</v>
      </c>
      <c r="J23" t="s">
        <v>515</v>
      </c>
      <c r="K23" t="s">
        <v>1185</v>
      </c>
      <c r="L23" t="s">
        <v>1115</v>
      </c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B273-6814-4B44-B3DD-2D38948E7CAC}">
  <sheetPr codeName="Sheet7"/>
  <dimension ref="A1:N129"/>
  <sheetViews>
    <sheetView showGridLines="0" zoomScale="60" zoomScaleNormal="60" workbookViewId="0">
      <selection activeCell="C28" sqref="C28"/>
    </sheetView>
  </sheetViews>
  <sheetFormatPr defaultRowHeight="15" x14ac:dyDescent="0.25"/>
  <cols>
    <col min="1" max="1" width="39.7109375" bestFit="1" customWidth="1"/>
    <col min="2" max="2" width="18" bestFit="1" customWidth="1"/>
    <col min="3" max="3" width="15.42578125" bestFit="1" customWidth="1"/>
    <col min="4" max="4" width="29" bestFit="1" customWidth="1"/>
    <col min="5" max="5" width="26.5703125" bestFit="1" customWidth="1"/>
    <col min="6" max="6" width="31.85546875" bestFit="1" customWidth="1"/>
    <col min="7" max="7" width="25.140625" bestFit="1" customWidth="1"/>
    <col min="8" max="8" width="32" bestFit="1" customWidth="1"/>
    <col min="9" max="9" width="26.85546875" bestFit="1" customWidth="1"/>
    <col min="10" max="10" width="44.42578125" bestFit="1" customWidth="1"/>
    <col min="11" max="11" width="33.42578125" bestFit="1" customWidth="1"/>
    <col min="12" max="12" width="24.42578125" bestFit="1" customWidth="1"/>
    <col min="13" max="13" width="26.85546875" bestFit="1" customWidth="1"/>
    <col min="14" max="14" width="29.7109375" bestFit="1" customWidth="1"/>
  </cols>
  <sheetData>
    <row r="1" spans="1:14" ht="25.5" customHeight="1" x14ac:dyDescent="0.25">
      <c r="A1" s="91" t="s">
        <v>240</v>
      </c>
      <c r="B1" s="94" t="s">
        <v>241</v>
      </c>
      <c r="C1" s="94" t="s">
        <v>1215</v>
      </c>
      <c r="D1" s="94" t="s">
        <v>1216</v>
      </c>
      <c r="E1" s="94" t="s">
        <v>1217</v>
      </c>
      <c r="F1" s="96" t="s">
        <v>1218</v>
      </c>
      <c r="G1" s="94" t="s">
        <v>1219</v>
      </c>
      <c r="H1" s="94" t="s">
        <v>246</v>
      </c>
      <c r="I1" s="94" t="s">
        <v>247</v>
      </c>
      <c r="J1" s="94" t="s">
        <v>1220</v>
      </c>
      <c r="K1" s="94" t="s">
        <v>1221</v>
      </c>
      <c r="L1" s="94" t="s">
        <v>1222</v>
      </c>
      <c r="M1" s="91" t="s">
        <v>248</v>
      </c>
      <c r="N1" s="91" t="s">
        <v>249</v>
      </c>
    </row>
    <row r="2" spans="1:14" x14ac:dyDescent="0.25">
      <c r="A2" s="92" t="s">
        <v>2165</v>
      </c>
      <c r="B2" s="84">
        <v>9850678</v>
      </c>
      <c r="C2" s="97" t="s">
        <v>1223</v>
      </c>
      <c r="D2" s="106">
        <v>2015</v>
      </c>
      <c r="E2" s="95">
        <v>30000</v>
      </c>
      <c r="F2" s="95" t="s">
        <v>2232</v>
      </c>
      <c r="H2" s="84"/>
      <c r="I2" s="84" t="s">
        <v>265</v>
      </c>
      <c r="J2" t="s">
        <v>2237</v>
      </c>
      <c r="K2" t="s">
        <v>1227</v>
      </c>
    </row>
    <row r="3" spans="1:14" x14ac:dyDescent="0.25">
      <c r="A3" s="92" t="s">
        <v>2166</v>
      </c>
      <c r="B3" s="84">
        <v>9693719</v>
      </c>
      <c r="C3" s="97" t="s">
        <v>1223</v>
      </c>
      <c r="D3" s="106">
        <v>2017</v>
      </c>
      <c r="E3" s="95">
        <v>25000</v>
      </c>
      <c r="F3" s="95" t="s">
        <v>479</v>
      </c>
      <c r="H3" s="84"/>
      <c r="I3" s="84" t="s">
        <v>390</v>
      </c>
      <c r="J3" t="s">
        <v>1224</v>
      </c>
      <c r="K3" t="s">
        <v>1225</v>
      </c>
    </row>
    <row r="4" spans="1:14" x14ac:dyDescent="0.25">
      <c r="A4" s="92" t="s">
        <v>2167</v>
      </c>
      <c r="B4" s="84">
        <v>9830745</v>
      </c>
      <c r="C4" s="97" t="s">
        <v>1223</v>
      </c>
      <c r="D4" s="106">
        <v>2021</v>
      </c>
      <c r="E4" s="95">
        <v>178000</v>
      </c>
      <c r="F4" s="95" t="s">
        <v>342</v>
      </c>
      <c r="G4" t="s">
        <v>342</v>
      </c>
      <c r="H4" s="84"/>
      <c r="I4" s="84" t="s">
        <v>390</v>
      </c>
      <c r="J4" t="s">
        <v>1253</v>
      </c>
      <c r="K4" t="s">
        <v>1252</v>
      </c>
    </row>
    <row r="5" spans="1:14" x14ac:dyDescent="0.25">
      <c r="A5" s="92" t="s">
        <v>1254</v>
      </c>
      <c r="B5" s="84">
        <v>9830757</v>
      </c>
      <c r="C5" s="97" t="s">
        <v>1223</v>
      </c>
      <c r="D5" s="106">
        <v>2022</v>
      </c>
      <c r="E5" s="95">
        <v>178000</v>
      </c>
      <c r="F5" s="95" t="s">
        <v>342</v>
      </c>
      <c r="G5" t="s">
        <v>342</v>
      </c>
      <c r="H5" s="84"/>
      <c r="I5" s="84" t="s">
        <v>390</v>
      </c>
      <c r="J5" t="s">
        <v>1253</v>
      </c>
      <c r="K5" t="s">
        <v>1252</v>
      </c>
    </row>
    <row r="6" spans="1:14" x14ac:dyDescent="0.25">
      <c r="A6" s="92" t="s">
        <v>1302</v>
      </c>
      <c r="B6" s="84">
        <v>9862308</v>
      </c>
      <c r="C6" s="97" t="s">
        <v>1223</v>
      </c>
      <c r="D6" s="106">
        <v>2022</v>
      </c>
      <c r="E6" s="95">
        <v>178000</v>
      </c>
      <c r="F6" s="95"/>
      <c r="H6" s="84"/>
      <c r="I6" s="84" t="s">
        <v>390</v>
      </c>
      <c r="J6" t="s">
        <v>1309</v>
      </c>
      <c r="K6" t="s">
        <v>1266</v>
      </c>
      <c r="L6" t="s">
        <v>1228</v>
      </c>
    </row>
    <row r="7" spans="1:14" x14ac:dyDescent="0.25">
      <c r="A7" s="92" t="s">
        <v>1303</v>
      </c>
      <c r="B7" s="84">
        <v>9851634</v>
      </c>
      <c r="C7" s="97" t="s">
        <v>1223</v>
      </c>
      <c r="D7" s="106">
        <v>2022</v>
      </c>
      <c r="E7" s="95">
        <v>178000</v>
      </c>
      <c r="F7" s="95"/>
      <c r="H7" s="84"/>
      <c r="I7" s="84" t="s">
        <v>390</v>
      </c>
      <c r="J7" t="s">
        <v>1309</v>
      </c>
      <c r="K7" t="s">
        <v>1266</v>
      </c>
      <c r="L7" t="s">
        <v>1228</v>
      </c>
    </row>
    <row r="8" spans="1:14" x14ac:dyDescent="0.25">
      <c r="A8" s="92" t="s">
        <v>1304</v>
      </c>
      <c r="B8" s="84">
        <v>9851646</v>
      </c>
      <c r="C8" s="97" t="s">
        <v>1223</v>
      </c>
      <c r="D8" s="106">
        <v>1977</v>
      </c>
      <c r="E8" s="95">
        <v>126000</v>
      </c>
      <c r="F8" s="95"/>
      <c r="H8" s="84"/>
      <c r="I8" s="84"/>
      <c r="J8" t="s">
        <v>1309</v>
      </c>
      <c r="K8" t="s">
        <v>1266</v>
      </c>
      <c r="L8" t="s">
        <v>1228</v>
      </c>
    </row>
    <row r="9" spans="1:14" x14ac:dyDescent="0.25">
      <c r="A9" s="92" t="s">
        <v>1308</v>
      </c>
      <c r="B9" s="84">
        <v>9851634</v>
      </c>
      <c r="C9" s="97" t="s">
        <v>1223</v>
      </c>
      <c r="D9" s="106">
        <v>2020</v>
      </c>
      <c r="E9" s="95">
        <v>173400</v>
      </c>
      <c r="F9" s="95" t="s">
        <v>594</v>
      </c>
      <c r="G9" t="s">
        <v>348</v>
      </c>
      <c r="H9" s="84">
        <v>2025</v>
      </c>
      <c r="I9" s="84" t="s">
        <v>689</v>
      </c>
      <c r="J9" t="s">
        <v>1309</v>
      </c>
      <c r="K9" t="s">
        <v>1227</v>
      </c>
      <c r="L9" t="s">
        <v>1228</v>
      </c>
    </row>
    <row r="10" spans="1:14" x14ac:dyDescent="0.25">
      <c r="A10" s="92" t="s">
        <v>1285</v>
      </c>
      <c r="B10" s="84">
        <v>9869306</v>
      </c>
      <c r="C10" s="97" t="s">
        <v>1223</v>
      </c>
      <c r="D10" s="106">
        <v>2019</v>
      </c>
      <c r="E10" s="95">
        <v>7500</v>
      </c>
      <c r="F10" s="95" t="s">
        <v>2162</v>
      </c>
      <c r="H10" s="84"/>
      <c r="I10" s="84" t="s">
        <v>1009</v>
      </c>
      <c r="J10" t="s">
        <v>2238</v>
      </c>
      <c r="K10" t="s">
        <v>1266</v>
      </c>
      <c r="L10" t="s">
        <v>792</v>
      </c>
      <c r="M10" t="s">
        <v>2257</v>
      </c>
    </row>
    <row r="11" spans="1:14" x14ac:dyDescent="0.25">
      <c r="A11" s="92" t="s">
        <v>1291</v>
      </c>
      <c r="B11" s="84">
        <v>9862346</v>
      </c>
      <c r="C11" s="97" t="s">
        <v>1223</v>
      </c>
      <c r="D11" s="106">
        <v>2019</v>
      </c>
      <c r="E11" s="95">
        <v>7500</v>
      </c>
      <c r="F11" s="95" t="s">
        <v>634</v>
      </c>
      <c r="G11" t="s">
        <v>348</v>
      </c>
      <c r="H11" s="84"/>
      <c r="I11" s="84" t="s">
        <v>1009</v>
      </c>
      <c r="J11" t="s">
        <v>2238</v>
      </c>
      <c r="K11" t="s">
        <v>1266</v>
      </c>
      <c r="L11" t="s">
        <v>792</v>
      </c>
      <c r="M11" t="s">
        <v>2257</v>
      </c>
    </row>
    <row r="12" spans="1:14" x14ac:dyDescent="0.25">
      <c r="A12" s="92" t="s">
        <v>2168</v>
      </c>
      <c r="B12" s="84">
        <v>9870525</v>
      </c>
      <c r="C12" s="97" t="s">
        <v>1223</v>
      </c>
      <c r="D12" s="106">
        <v>2020</v>
      </c>
      <c r="E12" s="95">
        <v>7500</v>
      </c>
      <c r="F12" s="95" t="s">
        <v>634</v>
      </c>
      <c r="G12" t="s">
        <v>348</v>
      </c>
      <c r="H12" s="84"/>
      <c r="I12" s="84" t="s">
        <v>1092</v>
      </c>
      <c r="J12" t="s">
        <v>2238</v>
      </c>
      <c r="K12" t="s">
        <v>1266</v>
      </c>
      <c r="L12" t="s">
        <v>792</v>
      </c>
      <c r="M12" t="s">
        <v>2257</v>
      </c>
    </row>
    <row r="13" spans="1:14" x14ac:dyDescent="0.25">
      <c r="A13" s="92" t="s">
        <v>2169</v>
      </c>
      <c r="B13" s="84">
        <v>9872901</v>
      </c>
      <c r="C13" s="97" t="s">
        <v>1223</v>
      </c>
      <c r="D13" s="106">
        <v>2020</v>
      </c>
      <c r="E13" s="95">
        <v>174000</v>
      </c>
      <c r="F13" s="95"/>
      <c r="H13" s="84"/>
      <c r="I13" s="84" t="s">
        <v>406</v>
      </c>
      <c r="J13" t="s">
        <v>2238</v>
      </c>
      <c r="K13" t="s">
        <v>1266</v>
      </c>
      <c r="L13" t="s">
        <v>792</v>
      </c>
      <c r="M13" t="s">
        <v>2257</v>
      </c>
    </row>
    <row r="14" spans="1:14" x14ac:dyDescent="0.25">
      <c r="A14" s="92" t="s">
        <v>2170</v>
      </c>
      <c r="B14" s="84">
        <v>9861031</v>
      </c>
      <c r="C14" s="97" t="s">
        <v>1223</v>
      </c>
      <c r="D14" s="106">
        <v>2020</v>
      </c>
      <c r="E14" s="95">
        <v>174000</v>
      </c>
      <c r="F14" s="95"/>
      <c r="H14" s="84"/>
      <c r="I14" s="84" t="s">
        <v>406</v>
      </c>
      <c r="J14" t="s">
        <v>2239</v>
      </c>
      <c r="K14" t="s">
        <v>1266</v>
      </c>
      <c r="L14" t="s">
        <v>792</v>
      </c>
      <c r="M14" t="s">
        <v>1266</v>
      </c>
      <c r="N14" t="s">
        <v>2260</v>
      </c>
    </row>
    <row r="15" spans="1:14" x14ac:dyDescent="0.25">
      <c r="A15" s="92" t="s">
        <v>1231</v>
      </c>
      <c r="B15" s="84">
        <v>9757694</v>
      </c>
      <c r="C15" s="97" t="s">
        <v>1232</v>
      </c>
      <c r="D15" s="106">
        <v>2020</v>
      </c>
      <c r="E15" s="95">
        <v>180000</v>
      </c>
      <c r="F15" s="95" t="s">
        <v>594</v>
      </c>
      <c r="G15" t="s">
        <v>2233</v>
      </c>
      <c r="H15" s="84">
        <v>2028</v>
      </c>
      <c r="I15" s="84" t="s">
        <v>270</v>
      </c>
      <c r="J15" t="s">
        <v>1233</v>
      </c>
      <c r="K15" t="s">
        <v>1234</v>
      </c>
    </row>
    <row r="16" spans="1:14" x14ac:dyDescent="0.25">
      <c r="A16" s="92" t="s">
        <v>1301</v>
      </c>
      <c r="B16" s="84">
        <v>9857365</v>
      </c>
      <c r="C16" s="97" t="s">
        <v>1223</v>
      </c>
      <c r="D16" s="106">
        <v>2021</v>
      </c>
      <c r="E16" s="95">
        <v>174000</v>
      </c>
      <c r="F16" s="95"/>
      <c r="H16" s="84"/>
      <c r="I16" s="84" t="s">
        <v>270</v>
      </c>
      <c r="J16" t="s">
        <v>1309</v>
      </c>
      <c r="K16" t="s">
        <v>1266</v>
      </c>
      <c r="L16" t="s">
        <v>792</v>
      </c>
    </row>
    <row r="17" spans="1:14" x14ac:dyDescent="0.25">
      <c r="A17" s="92" t="s">
        <v>1235</v>
      </c>
      <c r="B17" s="84">
        <v>9778923</v>
      </c>
      <c r="C17" s="97" t="s">
        <v>1223</v>
      </c>
      <c r="D17" s="106">
        <v>2020</v>
      </c>
      <c r="E17" s="95">
        <v>174000</v>
      </c>
      <c r="F17" s="95" t="s">
        <v>847</v>
      </c>
      <c r="G17" t="s">
        <v>410</v>
      </c>
      <c r="H17" s="84">
        <v>2045</v>
      </c>
      <c r="I17" s="84" t="s">
        <v>270</v>
      </c>
      <c r="J17" t="s">
        <v>1236</v>
      </c>
      <c r="K17" t="s">
        <v>1237</v>
      </c>
      <c r="L17" t="s">
        <v>1228</v>
      </c>
      <c r="M17" t="s">
        <v>2258</v>
      </c>
      <c r="N17" t="s">
        <v>272</v>
      </c>
    </row>
    <row r="18" spans="1:14" x14ac:dyDescent="0.25">
      <c r="A18" s="92" t="s">
        <v>1238</v>
      </c>
      <c r="B18" s="84">
        <v>9789037</v>
      </c>
      <c r="C18" s="97" t="s">
        <v>1223</v>
      </c>
      <c r="D18" s="106">
        <v>2019</v>
      </c>
      <c r="E18" s="95">
        <v>180000</v>
      </c>
      <c r="F18" s="95" t="s">
        <v>403</v>
      </c>
      <c r="G18" t="s">
        <v>429</v>
      </c>
      <c r="H18" s="84"/>
      <c r="I18" s="84" t="s">
        <v>270</v>
      </c>
      <c r="J18" t="s">
        <v>1239</v>
      </c>
      <c r="K18" t="s">
        <v>1237</v>
      </c>
    </row>
    <row r="19" spans="1:14" x14ac:dyDescent="0.25">
      <c r="A19" s="92" t="s">
        <v>1240</v>
      </c>
      <c r="B19" s="84">
        <v>9789049</v>
      </c>
      <c r="C19" s="97" t="s">
        <v>1223</v>
      </c>
      <c r="D19" s="106">
        <v>2020</v>
      </c>
      <c r="E19" s="95">
        <v>174000</v>
      </c>
      <c r="F19" s="95" t="s">
        <v>403</v>
      </c>
      <c r="G19" t="s">
        <v>429</v>
      </c>
      <c r="H19" s="84"/>
      <c r="I19" s="84"/>
      <c r="J19" t="s">
        <v>1241</v>
      </c>
      <c r="K19" t="s">
        <v>1237</v>
      </c>
    </row>
    <row r="20" spans="1:14" x14ac:dyDescent="0.25">
      <c r="A20" s="92" t="s">
        <v>1242</v>
      </c>
      <c r="B20" s="84">
        <v>9789051</v>
      </c>
      <c r="C20" s="97" t="s">
        <v>1223</v>
      </c>
      <c r="D20" s="106">
        <v>2020</v>
      </c>
      <c r="E20" s="95">
        <v>173400</v>
      </c>
      <c r="F20" s="95" t="s">
        <v>847</v>
      </c>
      <c r="G20" t="s">
        <v>410</v>
      </c>
      <c r="H20" s="84"/>
      <c r="I20" s="84"/>
      <c r="J20" t="s">
        <v>1243</v>
      </c>
      <c r="K20" t="s">
        <v>1237</v>
      </c>
    </row>
    <row r="21" spans="1:14" x14ac:dyDescent="0.25">
      <c r="A21" s="92" t="s">
        <v>1133</v>
      </c>
      <c r="B21" s="84">
        <v>9830903</v>
      </c>
      <c r="C21" s="97" t="s">
        <v>1223</v>
      </c>
      <c r="D21" s="106">
        <v>2020</v>
      </c>
      <c r="E21" s="95">
        <v>173400</v>
      </c>
      <c r="F21" s="95" t="s">
        <v>1134</v>
      </c>
      <c r="G21" t="s">
        <v>348</v>
      </c>
      <c r="H21" s="84"/>
      <c r="I21" s="84"/>
      <c r="J21" t="s">
        <v>1256</v>
      </c>
      <c r="K21" t="s">
        <v>1257</v>
      </c>
    </row>
    <row r="22" spans="1:14" x14ac:dyDescent="0.25">
      <c r="A22" s="92" t="s">
        <v>1290</v>
      </c>
      <c r="B22" s="84">
        <v>9845788</v>
      </c>
      <c r="C22" s="97" t="s">
        <v>1223</v>
      </c>
      <c r="D22" s="106">
        <v>2021</v>
      </c>
      <c r="E22" s="95">
        <v>173400</v>
      </c>
      <c r="F22" s="95" t="s">
        <v>2162</v>
      </c>
      <c r="H22" s="84"/>
      <c r="I22" s="84"/>
      <c r="J22" t="s">
        <v>2238</v>
      </c>
      <c r="K22" t="s">
        <v>1266</v>
      </c>
    </row>
    <row r="23" spans="1:14" x14ac:dyDescent="0.25">
      <c r="A23" s="92" t="s">
        <v>1295</v>
      </c>
      <c r="B23" s="84">
        <v>9862918</v>
      </c>
      <c r="C23" s="97" t="s">
        <v>1223</v>
      </c>
      <c r="D23" s="106">
        <v>2020</v>
      </c>
      <c r="E23" s="95">
        <v>173400</v>
      </c>
      <c r="F23" s="95"/>
      <c r="H23" s="84"/>
      <c r="I23" s="84"/>
      <c r="J23" t="s">
        <v>1296</v>
      </c>
      <c r="K23" t="s">
        <v>1266</v>
      </c>
      <c r="L23" t="s">
        <v>792</v>
      </c>
      <c r="M23" t="s">
        <v>369</v>
      </c>
      <c r="N23" t="s">
        <v>1297</v>
      </c>
    </row>
    <row r="24" spans="1:14" x14ac:dyDescent="0.25">
      <c r="A24" s="92" t="s">
        <v>1298</v>
      </c>
      <c r="B24" s="84">
        <v>9862906</v>
      </c>
      <c r="C24" s="97" t="s">
        <v>1223</v>
      </c>
      <c r="D24" s="106">
        <v>2021</v>
      </c>
      <c r="E24" s="95">
        <v>173400</v>
      </c>
      <c r="F24" s="95" t="s">
        <v>409</v>
      </c>
      <c r="G24" t="s">
        <v>348</v>
      </c>
      <c r="H24" s="84">
        <v>2032</v>
      </c>
      <c r="I24" s="84"/>
      <c r="J24" t="s">
        <v>1296</v>
      </c>
      <c r="K24" t="s">
        <v>1266</v>
      </c>
      <c r="L24" t="s">
        <v>792</v>
      </c>
      <c r="M24" t="s">
        <v>369</v>
      </c>
      <c r="N24" t="s">
        <v>1297</v>
      </c>
    </row>
    <row r="25" spans="1:14" x14ac:dyDescent="0.25">
      <c r="A25" s="92" t="s">
        <v>1299</v>
      </c>
      <c r="B25" s="84">
        <v>9862891</v>
      </c>
      <c r="C25" s="97" t="s">
        <v>1223</v>
      </c>
      <c r="D25" s="106">
        <v>2020</v>
      </c>
      <c r="E25" s="95">
        <v>173400</v>
      </c>
      <c r="F25" s="95" t="s">
        <v>409</v>
      </c>
      <c r="G25" t="s">
        <v>348</v>
      </c>
      <c r="H25" s="84">
        <v>2032</v>
      </c>
      <c r="I25" s="84"/>
      <c r="J25" t="s">
        <v>1296</v>
      </c>
      <c r="K25" t="s">
        <v>1266</v>
      </c>
      <c r="L25" t="s">
        <v>792</v>
      </c>
      <c r="M25" t="s">
        <v>369</v>
      </c>
      <c r="N25" t="s">
        <v>1297</v>
      </c>
    </row>
    <row r="26" spans="1:14" x14ac:dyDescent="0.25">
      <c r="A26" s="92" t="s">
        <v>1307</v>
      </c>
      <c r="B26" s="84">
        <v>9862920</v>
      </c>
      <c r="C26" s="97" t="s">
        <v>1223</v>
      </c>
      <c r="D26" s="106">
        <v>2021</v>
      </c>
      <c r="E26" s="95">
        <v>174000</v>
      </c>
      <c r="F26" s="95"/>
      <c r="H26" s="84"/>
      <c r="I26" s="84"/>
      <c r="J26" t="s">
        <v>1296</v>
      </c>
      <c r="K26" t="s">
        <v>1266</v>
      </c>
      <c r="L26" t="s">
        <v>792</v>
      </c>
      <c r="M26" t="s">
        <v>369</v>
      </c>
      <c r="N26" t="s">
        <v>1297</v>
      </c>
    </row>
    <row r="27" spans="1:14" x14ac:dyDescent="0.25">
      <c r="A27" s="92" t="s">
        <v>2171</v>
      </c>
      <c r="B27" s="84">
        <v>9862487</v>
      </c>
      <c r="C27" s="97" t="s">
        <v>1223</v>
      </c>
      <c r="D27" s="106">
        <v>2021</v>
      </c>
      <c r="E27" s="95">
        <v>174000</v>
      </c>
      <c r="F27" s="95"/>
      <c r="H27" s="84"/>
      <c r="I27" s="84"/>
      <c r="J27" t="s">
        <v>1239</v>
      </c>
      <c r="K27" t="s">
        <v>1266</v>
      </c>
    </row>
    <row r="28" spans="1:14" x14ac:dyDescent="0.25">
      <c r="A28" s="92" t="s">
        <v>2172</v>
      </c>
      <c r="B28" s="84">
        <v>9879698</v>
      </c>
      <c r="C28" s="97" t="s">
        <v>1223</v>
      </c>
      <c r="D28" s="106">
        <v>2021</v>
      </c>
      <c r="E28" s="95">
        <v>174000</v>
      </c>
      <c r="F28" s="95" t="s">
        <v>409</v>
      </c>
      <c r="G28" t="s">
        <v>348</v>
      </c>
      <c r="H28" s="84">
        <v>2032</v>
      </c>
      <c r="I28" s="84"/>
      <c r="J28" t="s">
        <v>1296</v>
      </c>
      <c r="K28" t="s">
        <v>1266</v>
      </c>
      <c r="L28" t="s">
        <v>792</v>
      </c>
      <c r="M28" t="s">
        <v>369</v>
      </c>
      <c r="N28" t="s">
        <v>1297</v>
      </c>
    </row>
    <row r="29" spans="1:14" x14ac:dyDescent="0.25">
      <c r="A29" s="92" t="s">
        <v>2173</v>
      </c>
      <c r="B29" s="84">
        <v>9884021</v>
      </c>
      <c r="C29" s="97" t="s">
        <v>1223</v>
      </c>
      <c r="D29" s="106">
        <v>2021</v>
      </c>
      <c r="E29" s="95">
        <v>174000</v>
      </c>
      <c r="F29" s="95"/>
      <c r="H29" s="84"/>
      <c r="I29" s="84"/>
      <c r="J29" t="s">
        <v>1296</v>
      </c>
      <c r="K29" t="s">
        <v>1266</v>
      </c>
      <c r="L29" t="s">
        <v>792</v>
      </c>
      <c r="M29" t="s">
        <v>369</v>
      </c>
      <c r="N29" t="s">
        <v>1297</v>
      </c>
    </row>
    <row r="30" spans="1:14" x14ac:dyDescent="0.25">
      <c r="A30" s="92" t="s">
        <v>2174</v>
      </c>
      <c r="B30" s="84">
        <v>9884021</v>
      </c>
      <c r="C30" s="97" t="s">
        <v>1223</v>
      </c>
      <c r="D30" s="106">
        <v>2021</v>
      </c>
      <c r="E30" s="95">
        <v>174000</v>
      </c>
      <c r="F30" s="95"/>
      <c r="H30" s="84"/>
      <c r="I30" s="84"/>
      <c r="J30" t="s">
        <v>2240</v>
      </c>
      <c r="K30" t="s">
        <v>1266</v>
      </c>
      <c r="L30" t="s">
        <v>792</v>
      </c>
      <c r="M30" t="s">
        <v>369</v>
      </c>
      <c r="N30" t="s">
        <v>1297</v>
      </c>
    </row>
    <row r="31" spans="1:14" x14ac:dyDescent="0.25">
      <c r="A31" s="92" t="s">
        <v>1271</v>
      </c>
      <c r="B31" s="84">
        <v>9851787</v>
      </c>
      <c r="C31" s="97" t="s">
        <v>1223</v>
      </c>
      <c r="D31" s="106">
        <v>2020</v>
      </c>
      <c r="E31" s="95">
        <v>174000</v>
      </c>
      <c r="F31" s="95" t="s">
        <v>355</v>
      </c>
      <c r="G31" t="s">
        <v>348</v>
      </c>
      <c r="H31" s="84">
        <v>2027</v>
      </c>
      <c r="I31" s="84"/>
      <c r="J31" t="s">
        <v>2238</v>
      </c>
      <c r="K31" t="s">
        <v>1252</v>
      </c>
      <c r="L31" t="s">
        <v>792</v>
      </c>
      <c r="M31" t="s">
        <v>2257</v>
      </c>
    </row>
    <row r="32" spans="1:14" x14ac:dyDescent="0.25">
      <c r="A32" s="92" t="s">
        <v>2175</v>
      </c>
      <c r="B32" s="84">
        <v>9854612</v>
      </c>
      <c r="C32" s="97" t="s">
        <v>1223</v>
      </c>
      <c r="D32" s="106">
        <v>2020</v>
      </c>
      <c r="E32" s="95">
        <v>174000</v>
      </c>
      <c r="F32" s="95"/>
      <c r="H32" s="84"/>
      <c r="I32" s="84"/>
      <c r="J32" t="s">
        <v>2241</v>
      </c>
      <c r="K32" t="s">
        <v>1227</v>
      </c>
      <c r="L32" t="s">
        <v>1228</v>
      </c>
    </row>
    <row r="33" spans="1:14" x14ac:dyDescent="0.25">
      <c r="A33" s="92" t="s">
        <v>2176</v>
      </c>
      <c r="B33" s="84">
        <v>9854624</v>
      </c>
      <c r="C33" s="97" t="s">
        <v>1223</v>
      </c>
      <c r="D33" s="106">
        <v>2020</v>
      </c>
      <c r="E33" s="95">
        <v>180000</v>
      </c>
      <c r="F33" s="95"/>
      <c r="H33" s="84"/>
      <c r="I33" s="84"/>
      <c r="J33" t="s">
        <v>2241</v>
      </c>
      <c r="K33" t="s">
        <v>1227</v>
      </c>
      <c r="L33" t="s">
        <v>1228</v>
      </c>
    </row>
    <row r="34" spans="1:14" x14ac:dyDescent="0.25">
      <c r="A34" s="92" t="s">
        <v>2177</v>
      </c>
      <c r="B34" s="84">
        <v>9859739</v>
      </c>
      <c r="C34" s="97" t="s">
        <v>1223</v>
      </c>
      <c r="D34" s="106">
        <v>2020</v>
      </c>
      <c r="E34" s="95">
        <v>174000</v>
      </c>
      <c r="F34" s="95"/>
      <c r="H34" s="84"/>
      <c r="I34" s="84"/>
      <c r="J34" t="s">
        <v>2241</v>
      </c>
      <c r="K34" t="s">
        <v>1227</v>
      </c>
      <c r="L34" t="s">
        <v>1228</v>
      </c>
    </row>
    <row r="35" spans="1:14" x14ac:dyDescent="0.25">
      <c r="A35" s="92" t="s">
        <v>2178</v>
      </c>
      <c r="B35" s="84" t="s">
        <v>342</v>
      </c>
      <c r="C35" s="97" t="s">
        <v>1223</v>
      </c>
      <c r="D35" s="106">
        <v>2020</v>
      </c>
      <c r="E35" s="95">
        <v>174000</v>
      </c>
      <c r="F35" s="95" t="s">
        <v>634</v>
      </c>
      <c r="G35" t="s">
        <v>348</v>
      </c>
      <c r="H35" s="84"/>
      <c r="I35" s="84"/>
      <c r="J35" t="s">
        <v>2238</v>
      </c>
      <c r="K35" t="s">
        <v>1266</v>
      </c>
      <c r="L35" t="s">
        <v>792</v>
      </c>
      <c r="M35" t="s">
        <v>2257</v>
      </c>
    </row>
    <row r="36" spans="1:14" x14ac:dyDescent="0.25">
      <c r="A36" s="92" t="s">
        <v>1300</v>
      </c>
      <c r="B36" s="84">
        <v>9857377</v>
      </c>
      <c r="C36" s="97" t="s">
        <v>1223</v>
      </c>
      <c r="D36" s="106">
        <v>2021</v>
      </c>
      <c r="E36" s="95">
        <v>174000</v>
      </c>
      <c r="F36" s="95"/>
      <c r="H36" s="84"/>
      <c r="I36" s="84"/>
      <c r="J36" t="s">
        <v>1309</v>
      </c>
      <c r="K36" t="s">
        <v>1266</v>
      </c>
      <c r="L36" t="s">
        <v>792</v>
      </c>
    </row>
    <row r="37" spans="1:14" x14ac:dyDescent="0.25">
      <c r="A37" s="92" t="s">
        <v>1305</v>
      </c>
      <c r="B37" s="84" t="s">
        <v>342</v>
      </c>
      <c r="C37" s="97" t="s">
        <v>1223</v>
      </c>
      <c r="D37" s="106">
        <v>2021</v>
      </c>
      <c r="E37" s="95">
        <v>174000</v>
      </c>
      <c r="F37" s="95"/>
      <c r="H37" s="84"/>
      <c r="I37" s="84"/>
      <c r="J37" t="s">
        <v>1309</v>
      </c>
      <c r="K37" t="s">
        <v>1266</v>
      </c>
      <c r="L37" t="s">
        <v>792</v>
      </c>
    </row>
    <row r="38" spans="1:14" x14ac:dyDescent="0.25">
      <c r="A38" s="92" t="s">
        <v>1306</v>
      </c>
      <c r="B38" s="84">
        <v>9862475</v>
      </c>
      <c r="C38" s="97" t="s">
        <v>1223</v>
      </c>
      <c r="D38" s="106">
        <v>2020</v>
      </c>
      <c r="E38" s="95">
        <v>180000</v>
      </c>
      <c r="F38" s="95"/>
      <c r="H38" s="84"/>
      <c r="I38" s="84"/>
      <c r="J38" t="s">
        <v>1309</v>
      </c>
      <c r="K38" t="s">
        <v>1266</v>
      </c>
      <c r="L38" t="s">
        <v>792</v>
      </c>
    </row>
    <row r="39" spans="1:14" x14ac:dyDescent="0.25">
      <c r="A39" s="92" t="s">
        <v>2179</v>
      </c>
      <c r="B39" s="84">
        <v>9869265</v>
      </c>
      <c r="C39" s="97" t="s">
        <v>1223</v>
      </c>
      <c r="D39" s="106">
        <v>2020</v>
      </c>
      <c r="E39" s="95">
        <v>174000</v>
      </c>
      <c r="F39" s="95"/>
      <c r="H39" s="84"/>
      <c r="I39" s="84"/>
      <c r="J39" t="s">
        <v>2239</v>
      </c>
      <c r="K39" t="s">
        <v>1266</v>
      </c>
    </row>
    <row r="40" spans="1:14" x14ac:dyDescent="0.25">
      <c r="A40" s="92" t="s">
        <v>1292</v>
      </c>
      <c r="B40" s="84">
        <v>9864667</v>
      </c>
      <c r="C40" s="97" t="s">
        <v>1223</v>
      </c>
      <c r="D40" s="106">
        <v>2020</v>
      </c>
      <c r="E40" s="95">
        <v>174000</v>
      </c>
      <c r="F40" s="95" t="s">
        <v>1293</v>
      </c>
      <c r="G40" t="s">
        <v>348</v>
      </c>
      <c r="H40" s="84"/>
      <c r="I40" s="84"/>
      <c r="J40" t="s">
        <v>2238</v>
      </c>
      <c r="K40" t="s">
        <v>1266</v>
      </c>
    </row>
    <row r="41" spans="1:14" x14ac:dyDescent="0.25">
      <c r="A41" s="92" t="s">
        <v>2180</v>
      </c>
      <c r="B41" s="84">
        <v>9879698</v>
      </c>
      <c r="C41" s="97" t="s">
        <v>1223</v>
      </c>
      <c r="D41" s="106">
        <v>2021</v>
      </c>
      <c r="E41" s="95">
        <v>174000</v>
      </c>
      <c r="F41" s="95" t="s">
        <v>634</v>
      </c>
      <c r="G41" t="s">
        <v>348</v>
      </c>
      <c r="H41" s="84"/>
      <c r="I41" s="84" t="s">
        <v>1287</v>
      </c>
      <c r="J41" t="s">
        <v>2238</v>
      </c>
      <c r="K41" t="s">
        <v>1266</v>
      </c>
      <c r="L41" t="s">
        <v>792</v>
      </c>
      <c r="M41" t="s">
        <v>2257</v>
      </c>
    </row>
    <row r="42" spans="1:14" x14ac:dyDescent="0.25">
      <c r="A42" s="92" t="s">
        <v>1264</v>
      </c>
      <c r="B42" s="84">
        <v>9854765</v>
      </c>
      <c r="C42" s="97" t="s">
        <v>1223</v>
      </c>
      <c r="D42" s="106">
        <v>2020</v>
      </c>
      <c r="E42" s="95">
        <v>174000</v>
      </c>
      <c r="F42" s="95" t="s">
        <v>1265</v>
      </c>
      <c r="H42" s="84"/>
      <c r="I42" s="84"/>
      <c r="J42" t="s">
        <v>2242</v>
      </c>
      <c r="K42" t="s">
        <v>1266</v>
      </c>
      <c r="L42" t="s">
        <v>1228</v>
      </c>
      <c r="M42" t="s">
        <v>2258</v>
      </c>
      <c r="N42" t="s">
        <v>411</v>
      </c>
    </row>
    <row r="43" spans="1:14" x14ac:dyDescent="0.25">
      <c r="A43" s="92" t="s">
        <v>1294</v>
      </c>
      <c r="B43" s="84">
        <v>9864784</v>
      </c>
      <c r="C43" s="97" t="s">
        <v>1223</v>
      </c>
      <c r="D43" s="106">
        <v>2020</v>
      </c>
      <c r="E43" s="95">
        <v>174000</v>
      </c>
      <c r="F43" s="95" t="s">
        <v>1251</v>
      </c>
      <c r="G43" t="s">
        <v>348</v>
      </c>
      <c r="H43" s="84"/>
      <c r="I43" s="84"/>
      <c r="J43" t="s">
        <v>1251</v>
      </c>
      <c r="K43" t="s">
        <v>1252</v>
      </c>
      <c r="L43" t="s">
        <v>792</v>
      </c>
      <c r="M43" t="s">
        <v>369</v>
      </c>
      <c r="N43" t="s">
        <v>792</v>
      </c>
    </row>
    <row r="44" spans="1:14" x14ac:dyDescent="0.25">
      <c r="A44" s="92" t="s">
        <v>1267</v>
      </c>
      <c r="B44" s="84" t="s">
        <v>342</v>
      </c>
      <c r="C44" s="97" t="s">
        <v>1223</v>
      </c>
      <c r="D44" s="106">
        <v>2021</v>
      </c>
      <c r="E44" s="95">
        <v>174000</v>
      </c>
      <c r="F44" s="95" t="s">
        <v>1268</v>
      </c>
      <c r="H44" s="84">
        <v>2028</v>
      </c>
      <c r="I44" s="84" t="s">
        <v>1287</v>
      </c>
      <c r="J44" t="s">
        <v>2243</v>
      </c>
      <c r="K44" t="s">
        <v>1252</v>
      </c>
      <c r="L44" t="s">
        <v>792</v>
      </c>
      <c r="M44" t="s">
        <v>369</v>
      </c>
      <c r="N44" t="s">
        <v>592</v>
      </c>
    </row>
    <row r="45" spans="1:14" x14ac:dyDescent="0.25">
      <c r="A45" s="92" t="s">
        <v>2181</v>
      </c>
      <c r="B45" s="84">
        <v>9855812</v>
      </c>
      <c r="C45" s="97" t="s">
        <v>1223</v>
      </c>
      <c r="D45" s="106">
        <v>2020</v>
      </c>
      <c r="E45" s="95">
        <v>174000</v>
      </c>
      <c r="F45" s="95"/>
      <c r="H45" s="84"/>
      <c r="I45" s="84"/>
      <c r="J45" t="s">
        <v>1251</v>
      </c>
      <c r="K45" t="s">
        <v>1252</v>
      </c>
    </row>
    <row r="46" spans="1:14" x14ac:dyDescent="0.25">
      <c r="A46" s="92" t="s">
        <v>2182</v>
      </c>
      <c r="B46" s="84">
        <v>9904170</v>
      </c>
      <c r="C46" s="97" t="s">
        <v>1223</v>
      </c>
      <c r="D46" s="106">
        <v>2020</v>
      </c>
      <c r="E46" s="95">
        <v>174000</v>
      </c>
      <c r="F46" s="95" t="s">
        <v>634</v>
      </c>
      <c r="G46" t="s">
        <v>348</v>
      </c>
      <c r="H46" s="84"/>
      <c r="I46" s="84"/>
      <c r="J46" t="s">
        <v>2242</v>
      </c>
      <c r="K46" t="s">
        <v>1270</v>
      </c>
      <c r="L46" t="s">
        <v>792</v>
      </c>
    </row>
    <row r="47" spans="1:14" x14ac:dyDescent="0.25">
      <c r="A47" s="92" t="s">
        <v>2183</v>
      </c>
      <c r="B47" s="84">
        <v>9904182</v>
      </c>
      <c r="C47" s="97" t="s">
        <v>1223</v>
      </c>
      <c r="D47" s="106">
        <v>2019</v>
      </c>
      <c r="E47" s="95">
        <v>180000</v>
      </c>
      <c r="F47" s="95" t="s">
        <v>634</v>
      </c>
      <c r="G47" t="s">
        <v>348</v>
      </c>
      <c r="H47" s="84"/>
      <c r="I47" s="84" t="s">
        <v>270</v>
      </c>
      <c r="J47" t="s">
        <v>2242</v>
      </c>
      <c r="K47" t="s">
        <v>1270</v>
      </c>
      <c r="L47" t="s">
        <v>792</v>
      </c>
    </row>
    <row r="48" spans="1:14" x14ac:dyDescent="0.25">
      <c r="A48" s="92" t="s">
        <v>2184</v>
      </c>
      <c r="B48" s="84">
        <v>9904194</v>
      </c>
      <c r="C48" s="97" t="s">
        <v>1223</v>
      </c>
      <c r="D48" s="106">
        <v>2021</v>
      </c>
      <c r="E48" s="95">
        <v>174000</v>
      </c>
      <c r="F48" s="95" t="s">
        <v>634</v>
      </c>
      <c r="G48" t="s">
        <v>348</v>
      </c>
      <c r="H48" s="84"/>
      <c r="I48" s="84" t="s">
        <v>385</v>
      </c>
      <c r="J48" t="s">
        <v>2242</v>
      </c>
      <c r="K48" t="s">
        <v>1270</v>
      </c>
      <c r="L48" t="s">
        <v>792</v>
      </c>
    </row>
    <row r="49" spans="1:12" x14ac:dyDescent="0.25">
      <c r="A49" s="92" t="s">
        <v>2185</v>
      </c>
      <c r="B49" s="84">
        <v>9904209</v>
      </c>
      <c r="C49" s="97" t="s">
        <v>1223</v>
      </c>
      <c r="D49" s="106">
        <v>2020</v>
      </c>
      <c r="E49" s="95">
        <v>174000</v>
      </c>
      <c r="F49" s="95" t="s">
        <v>634</v>
      </c>
      <c r="G49" t="s">
        <v>348</v>
      </c>
      <c r="H49" s="84"/>
      <c r="I49" s="84" t="s">
        <v>385</v>
      </c>
      <c r="J49" t="s">
        <v>2242</v>
      </c>
      <c r="K49" t="s">
        <v>1270</v>
      </c>
      <c r="L49" t="s">
        <v>792</v>
      </c>
    </row>
    <row r="50" spans="1:12" x14ac:dyDescent="0.25">
      <c r="A50" s="92" t="s">
        <v>2186</v>
      </c>
      <c r="B50" s="84">
        <v>9902914</v>
      </c>
      <c r="C50" s="97" t="s">
        <v>1223</v>
      </c>
      <c r="D50" s="106">
        <v>2020</v>
      </c>
      <c r="E50" s="95">
        <v>174000</v>
      </c>
      <c r="F50" s="95" t="s">
        <v>634</v>
      </c>
      <c r="G50" t="s">
        <v>348</v>
      </c>
      <c r="H50" s="84"/>
      <c r="I50" s="84" t="s">
        <v>385</v>
      </c>
      <c r="J50" t="s">
        <v>1253</v>
      </c>
      <c r="K50" t="s">
        <v>1266</v>
      </c>
      <c r="L50" t="s">
        <v>792</v>
      </c>
    </row>
    <row r="51" spans="1:12" x14ac:dyDescent="0.25">
      <c r="A51" s="92" t="s">
        <v>2187</v>
      </c>
      <c r="B51" s="84">
        <v>9902902</v>
      </c>
      <c r="C51" s="97" t="s">
        <v>1223</v>
      </c>
      <c r="D51" s="106">
        <v>2020</v>
      </c>
      <c r="E51" s="95">
        <v>174000</v>
      </c>
      <c r="F51" s="95" t="s">
        <v>634</v>
      </c>
      <c r="G51" t="s">
        <v>348</v>
      </c>
      <c r="H51" s="84"/>
      <c r="I51" s="84"/>
      <c r="J51" t="s">
        <v>1253</v>
      </c>
      <c r="K51" t="s">
        <v>1266</v>
      </c>
      <c r="L51" t="s">
        <v>792</v>
      </c>
    </row>
    <row r="52" spans="1:12" x14ac:dyDescent="0.25">
      <c r="A52" s="92" t="s">
        <v>2188</v>
      </c>
      <c r="B52" s="84">
        <v>9902926</v>
      </c>
      <c r="C52" s="97" t="s">
        <v>1223</v>
      </c>
      <c r="D52" s="106">
        <v>2020</v>
      </c>
      <c r="E52" s="95">
        <v>174000</v>
      </c>
      <c r="F52" s="95" t="s">
        <v>634</v>
      </c>
      <c r="G52" t="s">
        <v>348</v>
      </c>
      <c r="H52" s="84"/>
      <c r="I52" s="84"/>
      <c r="J52" t="s">
        <v>2244</v>
      </c>
      <c r="K52" t="s">
        <v>1266</v>
      </c>
      <c r="L52" t="s">
        <v>792</v>
      </c>
    </row>
    <row r="53" spans="1:12" x14ac:dyDescent="0.25">
      <c r="A53" s="92" t="s">
        <v>2189</v>
      </c>
      <c r="B53" s="84">
        <v>9902938</v>
      </c>
      <c r="C53" s="97" t="s">
        <v>1223</v>
      </c>
      <c r="D53" s="106">
        <v>2020</v>
      </c>
      <c r="E53" s="95">
        <v>173400</v>
      </c>
      <c r="F53" s="95" t="s">
        <v>634</v>
      </c>
      <c r="G53" t="s">
        <v>348</v>
      </c>
      <c r="H53" s="84"/>
      <c r="I53" s="84"/>
      <c r="J53" t="s">
        <v>2244</v>
      </c>
      <c r="K53" t="s">
        <v>1266</v>
      </c>
      <c r="L53" t="s">
        <v>792</v>
      </c>
    </row>
    <row r="54" spans="1:12" x14ac:dyDescent="0.25">
      <c r="A54" s="92" t="s">
        <v>2190</v>
      </c>
      <c r="B54" s="84">
        <v>9820843</v>
      </c>
      <c r="C54" s="97" t="s">
        <v>1232</v>
      </c>
      <c r="D54" s="106">
        <v>2020</v>
      </c>
      <c r="E54" s="95">
        <v>173400</v>
      </c>
      <c r="F54" s="95" t="s">
        <v>342</v>
      </c>
      <c r="G54" t="s">
        <v>342</v>
      </c>
      <c r="H54" s="84"/>
      <c r="I54" s="84"/>
      <c r="J54" t="s">
        <v>1248</v>
      </c>
      <c r="K54" t="s">
        <v>342</v>
      </c>
    </row>
    <row r="55" spans="1:12" x14ac:dyDescent="0.25">
      <c r="A55" s="92" t="s">
        <v>2191</v>
      </c>
      <c r="B55" s="84">
        <v>9864746</v>
      </c>
      <c r="C55" s="97" t="s">
        <v>1223</v>
      </c>
      <c r="D55" s="106">
        <v>2020</v>
      </c>
      <c r="E55" s="95">
        <v>173400</v>
      </c>
      <c r="F55" s="95" t="s">
        <v>634</v>
      </c>
      <c r="G55" t="s">
        <v>348</v>
      </c>
      <c r="H55" s="84"/>
      <c r="I55" s="84"/>
      <c r="J55" t="s">
        <v>2245</v>
      </c>
      <c r="K55" t="s">
        <v>1266</v>
      </c>
      <c r="L55" t="s">
        <v>2256</v>
      </c>
    </row>
    <row r="56" spans="1:12" x14ac:dyDescent="0.25">
      <c r="A56" s="92" t="s">
        <v>2192</v>
      </c>
      <c r="B56" s="84">
        <v>9859753</v>
      </c>
      <c r="C56" s="97" t="s">
        <v>1223</v>
      </c>
      <c r="D56" s="106">
        <v>2021</v>
      </c>
      <c r="E56" s="95">
        <v>174000</v>
      </c>
      <c r="F56" s="95"/>
      <c r="H56" s="84"/>
      <c r="I56" s="84"/>
      <c r="J56" t="s">
        <v>1248</v>
      </c>
      <c r="K56" t="s">
        <v>1227</v>
      </c>
    </row>
    <row r="57" spans="1:12" x14ac:dyDescent="0.25">
      <c r="A57" s="92" t="s">
        <v>2193</v>
      </c>
      <c r="B57" s="84">
        <v>9859741</v>
      </c>
      <c r="C57" s="97" t="s">
        <v>1223</v>
      </c>
      <c r="D57" s="106">
        <v>2021</v>
      </c>
      <c r="E57" s="95">
        <v>174000</v>
      </c>
      <c r="F57" s="95" t="s">
        <v>2164</v>
      </c>
      <c r="G57" t="s">
        <v>252</v>
      </c>
      <c r="H57" s="84"/>
      <c r="I57" s="84"/>
      <c r="J57" t="s">
        <v>1248</v>
      </c>
      <c r="K57" t="s">
        <v>1227</v>
      </c>
    </row>
    <row r="58" spans="1:12" x14ac:dyDescent="0.25">
      <c r="A58" s="92" t="s">
        <v>2194</v>
      </c>
      <c r="B58" s="84">
        <v>9873840</v>
      </c>
      <c r="C58" s="97" t="s">
        <v>1223</v>
      </c>
      <c r="D58" s="106">
        <v>2021</v>
      </c>
      <c r="E58" s="95">
        <v>174000</v>
      </c>
      <c r="F58" s="95"/>
      <c r="H58" s="84"/>
      <c r="I58" s="84" t="s">
        <v>385</v>
      </c>
      <c r="J58" t="s">
        <v>2237</v>
      </c>
      <c r="K58" t="s">
        <v>1227</v>
      </c>
    </row>
    <row r="59" spans="1:12" x14ac:dyDescent="0.25">
      <c r="A59" s="92" t="s">
        <v>1279</v>
      </c>
      <c r="B59" s="84">
        <v>9863182</v>
      </c>
      <c r="C59" s="97" t="s">
        <v>1223</v>
      </c>
      <c r="D59" s="106">
        <v>2020</v>
      </c>
      <c r="E59" s="95">
        <v>174000</v>
      </c>
      <c r="F59" s="95"/>
      <c r="H59" s="84"/>
      <c r="I59" s="84"/>
      <c r="J59" t="s">
        <v>2238</v>
      </c>
      <c r="K59" t="s">
        <v>1252</v>
      </c>
    </row>
    <row r="60" spans="1:12" x14ac:dyDescent="0.25">
      <c r="A60" s="92" t="s">
        <v>1286</v>
      </c>
      <c r="B60" s="84">
        <v>9863182</v>
      </c>
      <c r="C60" s="97" t="s">
        <v>1223</v>
      </c>
      <c r="D60" s="106">
        <v>2022</v>
      </c>
      <c r="E60" s="95">
        <v>174000</v>
      </c>
      <c r="F60" s="95" t="s">
        <v>2162</v>
      </c>
      <c r="H60" s="84"/>
      <c r="I60" s="84"/>
      <c r="J60" t="s">
        <v>2238</v>
      </c>
      <c r="K60" t="s">
        <v>1266</v>
      </c>
    </row>
    <row r="61" spans="1:12" x14ac:dyDescent="0.25">
      <c r="A61" s="92" t="s">
        <v>1292</v>
      </c>
      <c r="B61" s="84">
        <v>9864667</v>
      </c>
      <c r="C61" s="97" t="s">
        <v>1223</v>
      </c>
      <c r="D61" s="106">
        <v>2021</v>
      </c>
      <c r="E61" s="95">
        <v>173400</v>
      </c>
      <c r="F61" s="95" t="s">
        <v>1293</v>
      </c>
      <c r="G61" t="s">
        <v>348</v>
      </c>
      <c r="H61" s="84"/>
      <c r="I61" s="84"/>
      <c r="J61" t="s">
        <v>2238</v>
      </c>
      <c r="K61" t="s">
        <v>1266</v>
      </c>
    </row>
    <row r="62" spans="1:12" x14ac:dyDescent="0.25">
      <c r="A62" s="92" t="s">
        <v>2195</v>
      </c>
      <c r="B62" s="84">
        <v>9881201</v>
      </c>
      <c r="C62" s="97" t="s">
        <v>1223</v>
      </c>
      <c r="D62" s="106">
        <v>2021</v>
      </c>
      <c r="E62" s="95">
        <v>173400</v>
      </c>
      <c r="F62" s="95"/>
      <c r="H62" s="84"/>
      <c r="I62" s="84"/>
      <c r="J62" t="s">
        <v>2241</v>
      </c>
      <c r="K62" t="s">
        <v>1227</v>
      </c>
      <c r="L62" t="s">
        <v>1228</v>
      </c>
    </row>
    <row r="63" spans="1:12" x14ac:dyDescent="0.25">
      <c r="A63" s="92" t="s">
        <v>1255</v>
      </c>
      <c r="B63" s="84" t="s">
        <v>342</v>
      </c>
      <c r="C63" s="97" t="s">
        <v>1223</v>
      </c>
      <c r="D63" s="106">
        <v>2022</v>
      </c>
      <c r="E63" s="95">
        <v>174000</v>
      </c>
      <c r="F63" s="95" t="s">
        <v>1134</v>
      </c>
      <c r="G63" t="s">
        <v>348</v>
      </c>
      <c r="H63" s="84"/>
      <c r="I63" s="84"/>
      <c r="J63" t="s">
        <v>1256</v>
      </c>
      <c r="K63" t="s">
        <v>1257</v>
      </c>
    </row>
    <row r="64" spans="1:12" x14ac:dyDescent="0.25">
      <c r="A64" s="92" t="s">
        <v>2196</v>
      </c>
      <c r="B64" s="84">
        <v>9837066</v>
      </c>
      <c r="C64" s="97" t="s">
        <v>1232</v>
      </c>
      <c r="D64" s="106">
        <v>2021</v>
      </c>
      <c r="E64" s="95">
        <v>174000</v>
      </c>
      <c r="F64" s="95" t="s">
        <v>1959</v>
      </c>
      <c r="G64" t="s">
        <v>2234</v>
      </c>
      <c r="H64" s="84"/>
      <c r="I64" s="84"/>
      <c r="J64" t="s">
        <v>2243</v>
      </c>
      <c r="K64" t="s">
        <v>1266</v>
      </c>
    </row>
    <row r="65" spans="1:14" x14ac:dyDescent="0.25">
      <c r="A65" s="92" t="s">
        <v>2197</v>
      </c>
      <c r="B65" s="84">
        <v>9854935</v>
      </c>
      <c r="C65" s="97" t="s">
        <v>1232</v>
      </c>
      <c r="D65" s="106">
        <v>2021</v>
      </c>
      <c r="E65" s="95">
        <v>173400</v>
      </c>
      <c r="F65" s="95"/>
      <c r="H65" s="84"/>
      <c r="I65" s="84"/>
      <c r="J65" t="s">
        <v>2243</v>
      </c>
    </row>
    <row r="66" spans="1:14" x14ac:dyDescent="0.25">
      <c r="A66" s="92" t="s">
        <v>2198</v>
      </c>
      <c r="B66" s="84">
        <v>9854363</v>
      </c>
      <c r="C66" s="97" t="s">
        <v>1223</v>
      </c>
      <c r="D66" s="106">
        <v>2021</v>
      </c>
      <c r="E66" s="95">
        <v>173400</v>
      </c>
      <c r="F66" s="95"/>
      <c r="H66" s="84"/>
      <c r="I66" s="84"/>
      <c r="J66" t="s">
        <v>2246</v>
      </c>
    </row>
    <row r="67" spans="1:14" x14ac:dyDescent="0.25">
      <c r="A67" s="92" t="s">
        <v>1258</v>
      </c>
      <c r="B67" s="84">
        <v>9834325</v>
      </c>
      <c r="C67" s="97" t="s">
        <v>1223</v>
      </c>
      <c r="D67" s="106">
        <v>2021</v>
      </c>
      <c r="E67" s="95">
        <v>174000</v>
      </c>
      <c r="F67" s="95" t="s">
        <v>29</v>
      </c>
      <c r="G67" t="s">
        <v>477</v>
      </c>
      <c r="H67" s="84"/>
      <c r="I67" s="84"/>
      <c r="J67" t="s">
        <v>1241</v>
      </c>
      <c r="K67" t="s">
        <v>1259</v>
      </c>
      <c r="L67" t="s">
        <v>1228</v>
      </c>
    </row>
    <row r="68" spans="1:14" x14ac:dyDescent="0.25">
      <c r="A68" s="92" t="s">
        <v>1260</v>
      </c>
      <c r="B68" s="84">
        <v>9834313</v>
      </c>
      <c r="C68" s="97" t="s">
        <v>1223</v>
      </c>
      <c r="D68" s="106">
        <v>2021</v>
      </c>
      <c r="E68" s="95">
        <v>174000</v>
      </c>
      <c r="F68" s="95" t="s">
        <v>29</v>
      </c>
      <c r="G68" t="s">
        <v>477</v>
      </c>
      <c r="H68" s="84"/>
      <c r="I68" s="84"/>
      <c r="J68" t="s">
        <v>1241</v>
      </c>
      <c r="K68" t="s">
        <v>1259</v>
      </c>
      <c r="L68" t="s">
        <v>1228</v>
      </c>
    </row>
    <row r="69" spans="1:14" x14ac:dyDescent="0.25">
      <c r="A69" s="92" t="s">
        <v>1244</v>
      </c>
      <c r="B69" s="84">
        <v>7361934</v>
      </c>
      <c r="C69" s="97" t="s">
        <v>1232</v>
      </c>
      <c r="D69" s="106">
        <v>2021</v>
      </c>
      <c r="E69" s="95">
        <v>174000</v>
      </c>
      <c r="F69" s="95" t="s">
        <v>1245</v>
      </c>
      <c r="G69" t="s">
        <v>2235</v>
      </c>
      <c r="H69" s="84"/>
      <c r="I69" s="84"/>
      <c r="J69" t="s">
        <v>621</v>
      </c>
      <c r="K69" t="s">
        <v>1246</v>
      </c>
      <c r="L69" t="s">
        <v>1169</v>
      </c>
      <c r="M69" t="s">
        <v>2259</v>
      </c>
      <c r="N69" t="s">
        <v>1247</v>
      </c>
    </row>
    <row r="70" spans="1:14" x14ac:dyDescent="0.25">
      <c r="A70" s="92" t="s">
        <v>1312</v>
      </c>
      <c r="B70" s="84">
        <v>9850680</v>
      </c>
      <c r="C70" s="97" t="s">
        <v>1232</v>
      </c>
      <c r="D70" s="106">
        <v>2021</v>
      </c>
      <c r="E70" s="95">
        <v>174000</v>
      </c>
      <c r="F70" s="95"/>
      <c r="H70" s="84"/>
      <c r="I70" s="84"/>
      <c r="J70" t="s">
        <v>2243</v>
      </c>
      <c r="K70" t="s">
        <v>1259</v>
      </c>
    </row>
    <row r="71" spans="1:14" x14ac:dyDescent="0.25">
      <c r="A71" s="92" t="s">
        <v>1274</v>
      </c>
      <c r="B71" s="84">
        <v>9873852</v>
      </c>
      <c r="C71" s="97" t="s">
        <v>1223</v>
      </c>
      <c r="D71" s="106">
        <v>2021</v>
      </c>
      <c r="E71" s="95">
        <v>174000</v>
      </c>
      <c r="F71" s="95"/>
      <c r="H71" s="84"/>
      <c r="I71" s="84"/>
      <c r="J71" t="s">
        <v>2243</v>
      </c>
      <c r="K71" t="s">
        <v>1227</v>
      </c>
    </row>
    <row r="72" spans="1:14" x14ac:dyDescent="0.25">
      <c r="A72" s="92" t="s">
        <v>1275</v>
      </c>
      <c r="B72" s="84">
        <v>9879674</v>
      </c>
      <c r="C72" s="97" t="s">
        <v>1223</v>
      </c>
      <c r="D72" s="106">
        <v>2020</v>
      </c>
      <c r="E72" s="95">
        <v>170000</v>
      </c>
      <c r="F72" s="95"/>
      <c r="H72" s="84"/>
      <c r="I72" s="84"/>
      <c r="J72" t="s">
        <v>2247</v>
      </c>
      <c r="K72" t="s">
        <v>1227</v>
      </c>
    </row>
    <row r="73" spans="1:14" x14ac:dyDescent="0.25">
      <c r="A73" s="92" t="s">
        <v>1276</v>
      </c>
      <c r="B73" s="84">
        <v>9880465</v>
      </c>
      <c r="C73" s="97" t="s">
        <v>1223</v>
      </c>
      <c r="D73" s="106">
        <v>2021</v>
      </c>
      <c r="E73" s="95">
        <v>174000</v>
      </c>
      <c r="F73" s="95" t="s">
        <v>2164</v>
      </c>
      <c r="H73" s="84"/>
      <c r="I73" s="84" t="s">
        <v>1287</v>
      </c>
      <c r="J73" t="s">
        <v>2247</v>
      </c>
      <c r="K73" t="s">
        <v>1227</v>
      </c>
      <c r="L73" t="s">
        <v>792</v>
      </c>
    </row>
    <row r="74" spans="1:14" x14ac:dyDescent="0.25">
      <c r="A74" s="92" t="s">
        <v>1277</v>
      </c>
      <c r="B74" s="84">
        <v>9880477</v>
      </c>
      <c r="C74" s="97" t="s">
        <v>1223</v>
      </c>
      <c r="D74" s="106">
        <v>2022</v>
      </c>
      <c r="E74" s="95">
        <v>180000</v>
      </c>
      <c r="F74" s="95" t="s">
        <v>2164</v>
      </c>
      <c r="H74" s="84"/>
      <c r="I74" s="84"/>
      <c r="J74" t="s">
        <v>2247</v>
      </c>
      <c r="K74" t="s">
        <v>1227</v>
      </c>
      <c r="L74" t="s">
        <v>792</v>
      </c>
    </row>
    <row r="75" spans="1:14" x14ac:dyDescent="0.25">
      <c r="A75" s="92" t="s">
        <v>1278</v>
      </c>
      <c r="B75" s="84">
        <v>9862346</v>
      </c>
      <c r="C75" s="97" t="s">
        <v>1223</v>
      </c>
      <c r="D75" s="106">
        <v>2022</v>
      </c>
      <c r="E75" s="95">
        <v>180000</v>
      </c>
      <c r="F75" s="95"/>
      <c r="H75" s="84"/>
      <c r="I75" s="84" t="s">
        <v>1287</v>
      </c>
      <c r="J75" t="s">
        <v>2238</v>
      </c>
      <c r="K75" t="s">
        <v>1252</v>
      </c>
    </row>
    <row r="76" spans="1:14" x14ac:dyDescent="0.25">
      <c r="A76" s="92" t="s">
        <v>1280</v>
      </c>
      <c r="B76" s="84">
        <v>9864796</v>
      </c>
      <c r="C76" s="97" t="s">
        <v>1223</v>
      </c>
      <c r="D76" s="106">
        <v>2021</v>
      </c>
      <c r="E76" s="95">
        <v>174000</v>
      </c>
      <c r="F76" s="95"/>
      <c r="H76" s="84"/>
      <c r="I76" s="84" t="s">
        <v>1287</v>
      </c>
      <c r="J76" t="s">
        <v>2248</v>
      </c>
      <c r="K76" t="s">
        <v>1252</v>
      </c>
    </row>
    <row r="77" spans="1:14" x14ac:dyDescent="0.25">
      <c r="A77" s="92" t="s">
        <v>1281</v>
      </c>
      <c r="B77" s="84">
        <v>9864916</v>
      </c>
      <c r="C77" s="97" t="s">
        <v>1223</v>
      </c>
      <c r="D77" s="106">
        <v>2021</v>
      </c>
      <c r="E77" s="95">
        <v>30000</v>
      </c>
      <c r="F77" s="95"/>
      <c r="H77" s="84"/>
      <c r="I77" s="84"/>
      <c r="J77" t="s">
        <v>1251</v>
      </c>
      <c r="K77" t="s">
        <v>1252</v>
      </c>
    </row>
    <row r="78" spans="1:14" x14ac:dyDescent="0.25">
      <c r="A78" s="92" t="s">
        <v>1282</v>
      </c>
      <c r="B78" s="84">
        <v>9864928</v>
      </c>
      <c r="C78" s="97" t="s">
        <v>1223</v>
      </c>
      <c r="D78" s="106">
        <v>2020</v>
      </c>
      <c r="E78" s="95">
        <v>174000</v>
      </c>
      <c r="F78" s="95"/>
      <c r="H78" s="84"/>
      <c r="I78" s="84"/>
      <c r="J78" t="s">
        <v>1251</v>
      </c>
      <c r="K78" t="s">
        <v>1252</v>
      </c>
    </row>
    <row r="79" spans="1:14" x14ac:dyDescent="0.25">
      <c r="A79" s="92" t="s">
        <v>1283</v>
      </c>
      <c r="B79" s="84">
        <v>9876660</v>
      </c>
      <c r="C79" s="97" t="s">
        <v>1223</v>
      </c>
      <c r="D79" s="106">
        <v>2021</v>
      </c>
      <c r="E79" s="95">
        <v>174000</v>
      </c>
      <c r="F79" s="95"/>
      <c r="H79" s="84"/>
      <c r="I79" s="84"/>
      <c r="J79" t="s">
        <v>1251</v>
      </c>
      <c r="K79" t="s">
        <v>1252</v>
      </c>
    </row>
    <row r="80" spans="1:14" x14ac:dyDescent="0.25">
      <c r="A80" s="92" t="s">
        <v>1284</v>
      </c>
      <c r="B80" s="84">
        <v>9876737</v>
      </c>
      <c r="C80" s="97" t="s">
        <v>1223</v>
      </c>
      <c r="D80" s="106">
        <v>2021</v>
      </c>
      <c r="E80" s="95">
        <v>174000</v>
      </c>
      <c r="F80" s="95"/>
      <c r="H80" s="84"/>
      <c r="I80" s="84"/>
      <c r="J80" t="s">
        <v>1251</v>
      </c>
      <c r="K80" t="s">
        <v>1252</v>
      </c>
    </row>
    <row r="81" spans="1:14" x14ac:dyDescent="0.25">
      <c r="A81" s="92" t="s">
        <v>2199</v>
      </c>
      <c r="B81" s="84">
        <v>9901350</v>
      </c>
      <c r="C81" s="97" t="s">
        <v>1223</v>
      </c>
      <c r="D81" s="106">
        <v>2021</v>
      </c>
      <c r="E81" s="95">
        <v>174000</v>
      </c>
      <c r="F81" s="95"/>
      <c r="H81" s="84"/>
      <c r="I81" s="84"/>
      <c r="J81" t="s">
        <v>1248</v>
      </c>
      <c r="K81" t="s">
        <v>1227</v>
      </c>
    </row>
    <row r="82" spans="1:14" x14ac:dyDescent="0.25">
      <c r="A82" s="92" t="s">
        <v>1310</v>
      </c>
      <c r="B82" s="84">
        <v>9874820</v>
      </c>
      <c r="C82" s="97" t="s">
        <v>1223</v>
      </c>
      <c r="D82" s="106">
        <v>2021</v>
      </c>
      <c r="E82" s="95">
        <v>174000</v>
      </c>
      <c r="F82" s="95"/>
      <c r="H82" s="84"/>
      <c r="I82" s="84"/>
      <c r="J82" t="s">
        <v>2247</v>
      </c>
      <c r="K82" t="s">
        <v>1227</v>
      </c>
    </row>
    <row r="83" spans="1:14" x14ac:dyDescent="0.25">
      <c r="A83" s="92" t="s">
        <v>1313</v>
      </c>
      <c r="B83" s="84" t="s">
        <v>342</v>
      </c>
      <c r="C83" s="97" t="s">
        <v>1232</v>
      </c>
      <c r="D83" s="106">
        <v>2022</v>
      </c>
      <c r="E83" s="95">
        <v>174000</v>
      </c>
      <c r="F83" s="95"/>
      <c r="H83" s="84"/>
      <c r="I83" s="84"/>
      <c r="J83" t="s">
        <v>2243</v>
      </c>
      <c r="K83" t="s">
        <v>1259</v>
      </c>
    </row>
    <row r="84" spans="1:14" x14ac:dyDescent="0.25">
      <c r="A84" s="92" t="s">
        <v>1311</v>
      </c>
      <c r="B84" s="84">
        <v>9883742</v>
      </c>
      <c r="C84" s="97" t="s">
        <v>1223</v>
      </c>
      <c r="D84" s="106">
        <v>2021</v>
      </c>
      <c r="E84" s="95">
        <v>174000</v>
      </c>
      <c r="F84" s="95"/>
      <c r="H84" s="84"/>
      <c r="I84" s="84"/>
      <c r="J84" t="s">
        <v>1248</v>
      </c>
      <c r="K84" t="s">
        <v>1227</v>
      </c>
    </row>
    <row r="85" spans="1:14" x14ac:dyDescent="0.25">
      <c r="A85" s="92" t="s">
        <v>2200</v>
      </c>
      <c r="B85" s="84">
        <v>9887217</v>
      </c>
      <c r="C85" s="97" t="s">
        <v>1223</v>
      </c>
      <c r="D85" s="106">
        <v>2021</v>
      </c>
      <c r="E85" s="95">
        <v>174000</v>
      </c>
      <c r="F85" s="95"/>
      <c r="H85" s="84"/>
      <c r="I85" s="84"/>
      <c r="J85" t="s">
        <v>1248</v>
      </c>
      <c r="K85" t="s">
        <v>1227</v>
      </c>
    </row>
    <row r="86" spans="1:14" x14ac:dyDescent="0.25">
      <c r="A86" s="92" t="s">
        <v>2201</v>
      </c>
      <c r="B86" s="84">
        <v>9885996</v>
      </c>
      <c r="C86" s="97" t="s">
        <v>1223</v>
      </c>
      <c r="D86" s="106">
        <v>2021</v>
      </c>
      <c r="E86" s="95">
        <v>174000</v>
      </c>
      <c r="F86" s="95"/>
      <c r="H86" s="84"/>
      <c r="I86" s="84"/>
      <c r="J86" t="s">
        <v>1241</v>
      </c>
      <c r="K86" t="s">
        <v>1227</v>
      </c>
    </row>
    <row r="87" spans="1:14" x14ac:dyDescent="0.25">
      <c r="A87" s="92" t="s">
        <v>2202</v>
      </c>
      <c r="B87" s="84">
        <v>9877145</v>
      </c>
      <c r="C87" s="97" t="s">
        <v>1223</v>
      </c>
      <c r="D87" s="106">
        <v>2021</v>
      </c>
      <c r="E87" s="95">
        <v>79800</v>
      </c>
      <c r="F87" s="95"/>
      <c r="H87" s="84"/>
      <c r="I87" s="84"/>
      <c r="J87" t="s">
        <v>1241</v>
      </c>
      <c r="K87" t="s">
        <v>1227</v>
      </c>
    </row>
    <row r="88" spans="1:14" x14ac:dyDescent="0.25">
      <c r="A88" s="92" t="s">
        <v>2203</v>
      </c>
      <c r="B88" s="84">
        <v>9892717</v>
      </c>
      <c r="C88" s="97" t="s">
        <v>1223</v>
      </c>
      <c r="D88" s="106">
        <v>2021</v>
      </c>
      <c r="E88" s="95">
        <v>79800</v>
      </c>
      <c r="F88" s="95"/>
      <c r="H88" s="84"/>
      <c r="I88" s="84"/>
      <c r="J88" t="s">
        <v>1248</v>
      </c>
      <c r="K88" t="s">
        <v>1227</v>
      </c>
    </row>
    <row r="89" spans="1:14" x14ac:dyDescent="0.25">
      <c r="A89" s="92" t="s">
        <v>1314</v>
      </c>
      <c r="B89" s="84">
        <v>9878876</v>
      </c>
      <c r="C89" s="97" t="s">
        <v>1223</v>
      </c>
      <c r="D89" s="106">
        <v>2021</v>
      </c>
      <c r="E89" s="95">
        <v>174000</v>
      </c>
      <c r="F89" s="95"/>
      <c r="H89" s="84"/>
      <c r="I89" s="84"/>
      <c r="J89" t="s">
        <v>2249</v>
      </c>
      <c r="K89" t="s">
        <v>1259</v>
      </c>
    </row>
    <row r="90" spans="1:14" x14ac:dyDescent="0.25">
      <c r="A90" s="92" t="s">
        <v>1315</v>
      </c>
      <c r="B90" s="84">
        <v>9878888</v>
      </c>
      <c r="C90" s="97" t="s">
        <v>1223</v>
      </c>
      <c r="D90" s="106">
        <v>2021</v>
      </c>
      <c r="E90" s="95">
        <v>174000</v>
      </c>
      <c r="F90" s="95"/>
      <c r="H90" s="84"/>
      <c r="I90" s="84"/>
      <c r="J90" t="s">
        <v>2249</v>
      </c>
      <c r="K90" t="s">
        <v>1259</v>
      </c>
    </row>
    <row r="91" spans="1:14" x14ac:dyDescent="0.25">
      <c r="A91" s="92" t="s">
        <v>2204</v>
      </c>
      <c r="B91" s="84">
        <v>9874040</v>
      </c>
      <c r="C91" s="97" t="s">
        <v>1223</v>
      </c>
      <c r="D91" s="106">
        <v>2021</v>
      </c>
      <c r="E91" s="95">
        <v>174000</v>
      </c>
      <c r="F91" s="95" t="s">
        <v>1316</v>
      </c>
      <c r="G91" t="s">
        <v>2236</v>
      </c>
      <c r="H91" s="84">
        <v>2033</v>
      </c>
      <c r="I91" s="84"/>
      <c r="J91" t="s">
        <v>1316</v>
      </c>
      <c r="K91" t="s">
        <v>1317</v>
      </c>
      <c r="L91" t="s">
        <v>792</v>
      </c>
      <c r="M91" t="s">
        <v>369</v>
      </c>
      <c r="N91" t="s">
        <v>1318</v>
      </c>
    </row>
    <row r="92" spans="1:14" x14ac:dyDescent="0.25">
      <c r="A92" s="92" t="s">
        <v>1319</v>
      </c>
      <c r="B92" s="84" t="s">
        <v>342</v>
      </c>
      <c r="C92" s="97" t="s">
        <v>1223</v>
      </c>
      <c r="D92" s="106">
        <v>2021</v>
      </c>
      <c r="E92" s="95">
        <v>174000</v>
      </c>
      <c r="F92" s="95"/>
      <c r="H92" s="84"/>
      <c r="I92" s="84"/>
      <c r="J92" t="s">
        <v>2243</v>
      </c>
      <c r="K92" t="s">
        <v>1266</v>
      </c>
    </row>
    <row r="93" spans="1:14" x14ac:dyDescent="0.25">
      <c r="A93" s="92" t="s">
        <v>1320</v>
      </c>
      <c r="B93" s="84" t="s">
        <v>342</v>
      </c>
      <c r="C93" s="97" t="s">
        <v>1223</v>
      </c>
      <c r="D93" s="106">
        <v>2021</v>
      </c>
      <c r="E93" s="95">
        <v>174000</v>
      </c>
      <c r="F93" s="95"/>
      <c r="H93" s="84"/>
      <c r="I93" s="84"/>
      <c r="J93" t="s">
        <v>2243</v>
      </c>
      <c r="K93" t="s">
        <v>1266</v>
      </c>
    </row>
    <row r="94" spans="1:14" x14ac:dyDescent="0.25">
      <c r="A94" s="92" t="s">
        <v>2205</v>
      </c>
      <c r="B94" s="84" t="s">
        <v>342</v>
      </c>
      <c r="C94" s="97" t="s">
        <v>1223</v>
      </c>
      <c r="D94" s="106">
        <v>2021</v>
      </c>
      <c r="E94" s="95">
        <v>174000</v>
      </c>
      <c r="F94" s="95"/>
      <c r="H94" s="84"/>
      <c r="I94" s="84"/>
      <c r="J94" t="s">
        <v>2243</v>
      </c>
      <c r="K94" t="s">
        <v>1266</v>
      </c>
    </row>
    <row r="95" spans="1:14" x14ac:dyDescent="0.25">
      <c r="A95" s="92" t="s">
        <v>2206</v>
      </c>
      <c r="B95" s="84" t="s">
        <v>342</v>
      </c>
      <c r="C95" s="97" t="s">
        <v>1223</v>
      </c>
      <c r="D95" s="106">
        <v>2021</v>
      </c>
      <c r="E95" s="95">
        <v>174000</v>
      </c>
      <c r="F95" s="95"/>
      <c r="H95" s="84"/>
      <c r="I95" s="84"/>
      <c r="J95" t="s">
        <v>2243</v>
      </c>
      <c r="K95" t="s">
        <v>1266</v>
      </c>
    </row>
    <row r="96" spans="1:14" x14ac:dyDescent="0.25">
      <c r="A96" s="92" t="s">
        <v>1321</v>
      </c>
      <c r="B96" s="84">
        <v>9864849</v>
      </c>
      <c r="C96" s="97" t="s">
        <v>1223</v>
      </c>
      <c r="D96" s="106">
        <v>2022</v>
      </c>
      <c r="E96" s="95">
        <v>174000</v>
      </c>
      <c r="F96" s="95"/>
      <c r="H96" s="84"/>
      <c r="I96" s="84"/>
      <c r="J96" t="s">
        <v>2243</v>
      </c>
      <c r="K96" t="s">
        <v>1322</v>
      </c>
    </row>
    <row r="97" spans="1:11" x14ac:dyDescent="0.25">
      <c r="A97" s="92" t="s">
        <v>1321</v>
      </c>
      <c r="B97" s="84">
        <v>9864837</v>
      </c>
      <c r="C97" s="97" t="s">
        <v>1223</v>
      </c>
      <c r="D97" s="106">
        <v>2022</v>
      </c>
      <c r="E97" s="95">
        <v>174000</v>
      </c>
      <c r="F97" s="95"/>
      <c r="H97" s="84"/>
      <c r="I97" s="84"/>
      <c r="J97" t="s">
        <v>2243</v>
      </c>
      <c r="K97" t="s">
        <v>1322</v>
      </c>
    </row>
    <row r="98" spans="1:11" x14ac:dyDescent="0.25">
      <c r="A98" s="92" t="s">
        <v>2207</v>
      </c>
      <c r="B98" s="84">
        <v>9877341</v>
      </c>
      <c r="C98" s="97" t="s">
        <v>1223</v>
      </c>
      <c r="D98" s="106">
        <v>2022</v>
      </c>
      <c r="E98" s="95">
        <v>174000</v>
      </c>
      <c r="F98" s="95"/>
      <c r="H98" s="84"/>
      <c r="I98" s="84"/>
      <c r="J98" t="s">
        <v>2246</v>
      </c>
      <c r="K98" t="s">
        <v>1252</v>
      </c>
    </row>
    <row r="99" spans="1:11" x14ac:dyDescent="0.25">
      <c r="A99" s="92" t="s">
        <v>2208</v>
      </c>
      <c r="B99" s="84">
        <v>9869942</v>
      </c>
      <c r="C99" s="97" t="s">
        <v>1223</v>
      </c>
      <c r="D99" s="106">
        <v>2021</v>
      </c>
      <c r="E99" s="95">
        <v>180000</v>
      </c>
      <c r="F99" s="95"/>
      <c r="H99" s="84"/>
      <c r="I99" s="84"/>
      <c r="J99" t="s">
        <v>2246</v>
      </c>
      <c r="K99" t="s">
        <v>1252</v>
      </c>
    </row>
    <row r="100" spans="1:11" x14ac:dyDescent="0.25">
      <c r="A100" s="92" t="s">
        <v>2209</v>
      </c>
      <c r="B100" s="84">
        <v>9889916</v>
      </c>
      <c r="C100" s="97" t="s">
        <v>1223</v>
      </c>
      <c r="D100" s="106">
        <v>2021</v>
      </c>
      <c r="E100" s="95">
        <v>180000</v>
      </c>
      <c r="F100" s="95"/>
      <c r="H100" s="84"/>
      <c r="I100" s="84"/>
      <c r="J100" t="s">
        <v>2243</v>
      </c>
      <c r="K100" t="s">
        <v>1252</v>
      </c>
    </row>
    <row r="101" spans="1:11" x14ac:dyDescent="0.25">
      <c r="A101" s="92" t="s">
        <v>2210</v>
      </c>
      <c r="B101" s="84">
        <v>9889904</v>
      </c>
      <c r="C101" s="97" t="s">
        <v>1223</v>
      </c>
      <c r="D101" s="106">
        <v>2021</v>
      </c>
      <c r="E101" s="95">
        <v>174000</v>
      </c>
      <c r="F101" s="95"/>
      <c r="H101" s="84"/>
      <c r="I101" s="84"/>
      <c r="J101" t="s">
        <v>2243</v>
      </c>
      <c r="K101" t="s">
        <v>1252</v>
      </c>
    </row>
    <row r="102" spans="1:11" x14ac:dyDescent="0.25">
      <c r="A102" s="92" t="s">
        <v>2211</v>
      </c>
      <c r="B102" s="84">
        <v>9885855</v>
      </c>
      <c r="C102" s="97" t="s">
        <v>1223</v>
      </c>
      <c r="D102" s="106">
        <v>2021</v>
      </c>
      <c r="E102" s="95">
        <v>174000</v>
      </c>
      <c r="F102" s="95"/>
      <c r="H102" s="84"/>
      <c r="I102" s="84"/>
      <c r="J102" t="s">
        <v>2246</v>
      </c>
      <c r="K102" t="s">
        <v>1252</v>
      </c>
    </row>
    <row r="103" spans="1:11" x14ac:dyDescent="0.25">
      <c r="A103" s="92" t="s">
        <v>1323</v>
      </c>
      <c r="B103" s="84">
        <v>9878711</v>
      </c>
      <c r="C103" s="97" t="s">
        <v>1223</v>
      </c>
      <c r="D103" s="106">
        <v>2022</v>
      </c>
      <c r="E103" s="95">
        <v>174000</v>
      </c>
      <c r="F103" s="95"/>
      <c r="H103" s="84"/>
      <c r="I103" s="84"/>
      <c r="J103" t="s">
        <v>2248</v>
      </c>
      <c r="K103" t="s">
        <v>1252</v>
      </c>
    </row>
    <row r="104" spans="1:11" x14ac:dyDescent="0.25">
      <c r="A104" s="92" t="s">
        <v>1324</v>
      </c>
      <c r="B104" s="84">
        <v>9878723</v>
      </c>
      <c r="C104" s="97" t="s">
        <v>1223</v>
      </c>
      <c r="D104" s="106">
        <v>2022</v>
      </c>
      <c r="E104" s="95">
        <v>174000</v>
      </c>
      <c r="F104" s="95"/>
      <c r="H104" s="84"/>
      <c r="I104" s="84"/>
      <c r="J104" t="s">
        <v>2248</v>
      </c>
      <c r="K104" t="s">
        <v>1252</v>
      </c>
    </row>
    <row r="105" spans="1:11" x14ac:dyDescent="0.25">
      <c r="A105" s="92" t="s">
        <v>1325</v>
      </c>
      <c r="B105" s="84" t="s">
        <v>342</v>
      </c>
      <c r="C105" s="97" t="s">
        <v>1223</v>
      </c>
      <c r="D105" s="106">
        <v>2022</v>
      </c>
      <c r="E105" s="95">
        <v>174000</v>
      </c>
      <c r="F105" s="95"/>
      <c r="H105" s="84"/>
      <c r="I105" s="84"/>
      <c r="J105" t="s">
        <v>2243</v>
      </c>
      <c r="K105" t="s">
        <v>1252</v>
      </c>
    </row>
    <row r="106" spans="1:11" x14ac:dyDescent="0.25">
      <c r="A106" s="92" t="s">
        <v>1326</v>
      </c>
      <c r="B106" s="84" t="s">
        <v>342</v>
      </c>
      <c r="C106" s="97" t="s">
        <v>1223</v>
      </c>
      <c r="D106" s="106"/>
      <c r="E106" s="95"/>
      <c r="F106" s="95"/>
      <c r="H106" s="84"/>
      <c r="I106" s="84"/>
      <c r="J106" t="s">
        <v>2243</v>
      </c>
      <c r="K106" t="s">
        <v>1252</v>
      </c>
    </row>
    <row r="107" spans="1:11" x14ac:dyDescent="0.25">
      <c r="A107" s="92" t="s">
        <v>1327</v>
      </c>
      <c r="B107" s="84" t="s">
        <v>342</v>
      </c>
      <c r="C107" s="97" t="s">
        <v>1223</v>
      </c>
      <c r="D107" s="106"/>
      <c r="E107" s="95"/>
      <c r="F107" s="95"/>
      <c r="H107" s="84"/>
      <c r="I107" s="84"/>
      <c r="J107" t="s">
        <v>2243</v>
      </c>
      <c r="K107" t="s">
        <v>1252</v>
      </c>
    </row>
    <row r="108" spans="1:11" x14ac:dyDescent="0.25">
      <c r="A108" s="92" t="s">
        <v>1328</v>
      </c>
      <c r="B108" s="84" t="s">
        <v>342</v>
      </c>
      <c r="C108" s="97" t="s">
        <v>1223</v>
      </c>
      <c r="D108" s="106"/>
      <c r="E108" s="95"/>
      <c r="F108" s="95"/>
      <c r="H108" s="84"/>
      <c r="I108" s="84"/>
      <c r="J108" t="s">
        <v>2243</v>
      </c>
      <c r="K108" t="s">
        <v>1252</v>
      </c>
    </row>
    <row r="109" spans="1:11" x14ac:dyDescent="0.25">
      <c r="A109" s="92" t="s">
        <v>1329</v>
      </c>
      <c r="B109" s="84" t="s">
        <v>342</v>
      </c>
      <c r="C109" s="97" t="s">
        <v>1223</v>
      </c>
      <c r="D109" s="106"/>
      <c r="E109" s="95"/>
      <c r="F109" s="95"/>
      <c r="H109" s="84"/>
      <c r="I109" s="84"/>
      <c r="J109" t="s">
        <v>2243</v>
      </c>
      <c r="K109" t="s">
        <v>1252</v>
      </c>
    </row>
    <row r="110" spans="1:11" x14ac:dyDescent="0.25">
      <c r="A110" s="92" t="s">
        <v>2212</v>
      </c>
      <c r="B110" s="84">
        <v>9884473</v>
      </c>
      <c r="C110" s="97" t="s">
        <v>1223</v>
      </c>
      <c r="D110" s="106"/>
      <c r="E110" s="95"/>
      <c r="F110" s="95"/>
      <c r="H110" s="84"/>
      <c r="I110" s="84"/>
      <c r="J110" t="s">
        <v>1239</v>
      </c>
      <c r="K110" t="s">
        <v>1270</v>
      </c>
    </row>
    <row r="111" spans="1:11" x14ac:dyDescent="0.25">
      <c r="A111" s="92" t="s">
        <v>2213</v>
      </c>
      <c r="B111" s="84" t="s">
        <v>342</v>
      </c>
      <c r="C111" s="97" t="s">
        <v>1223</v>
      </c>
      <c r="D111" s="106"/>
      <c r="E111" s="95"/>
      <c r="F111" s="95"/>
      <c r="H111" s="84"/>
      <c r="I111" s="84"/>
      <c r="J111" t="s">
        <v>2243</v>
      </c>
      <c r="K111" t="s">
        <v>1270</v>
      </c>
    </row>
    <row r="112" spans="1:11" x14ac:dyDescent="0.25">
      <c r="A112" s="92" t="s">
        <v>2214</v>
      </c>
      <c r="B112" s="84" t="s">
        <v>342</v>
      </c>
      <c r="C112" s="97" t="s">
        <v>1223</v>
      </c>
      <c r="D112" s="106"/>
      <c r="E112" s="95"/>
      <c r="F112" s="95"/>
      <c r="H112" s="84"/>
      <c r="I112" s="84"/>
      <c r="J112" t="s">
        <v>2243</v>
      </c>
      <c r="K112" t="s">
        <v>1270</v>
      </c>
    </row>
    <row r="113" spans="1:12" x14ac:dyDescent="0.25">
      <c r="A113" s="92" t="s">
        <v>2215</v>
      </c>
      <c r="B113" s="84" t="s">
        <v>342</v>
      </c>
      <c r="C113" s="97" t="s">
        <v>1223</v>
      </c>
      <c r="D113" s="106"/>
      <c r="E113" s="95"/>
      <c r="F113" s="95" t="s">
        <v>394</v>
      </c>
      <c r="G113" t="s">
        <v>348</v>
      </c>
      <c r="H113" s="84">
        <v>2038</v>
      </c>
      <c r="I113" s="84"/>
      <c r="J113" t="s">
        <v>2250</v>
      </c>
      <c r="K113" t="s">
        <v>1252</v>
      </c>
      <c r="L113" t="s">
        <v>792</v>
      </c>
    </row>
    <row r="114" spans="1:12" x14ac:dyDescent="0.25">
      <c r="A114" s="92" t="s">
        <v>2216</v>
      </c>
      <c r="B114" s="84" t="s">
        <v>342</v>
      </c>
      <c r="C114" s="97" t="s">
        <v>1223</v>
      </c>
      <c r="D114" s="106"/>
      <c r="E114" s="95"/>
      <c r="F114" s="95" t="s">
        <v>394</v>
      </c>
      <c r="G114" t="s">
        <v>348</v>
      </c>
      <c r="H114" s="84">
        <v>2038</v>
      </c>
      <c r="I114" s="84"/>
      <c r="J114" t="s">
        <v>2251</v>
      </c>
      <c r="K114" t="s">
        <v>1252</v>
      </c>
      <c r="L114" t="s">
        <v>792</v>
      </c>
    </row>
    <row r="115" spans="1:12" x14ac:dyDescent="0.25">
      <c r="A115" s="92" t="s">
        <v>2217</v>
      </c>
      <c r="B115" s="84">
        <v>9859636</v>
      </c>
      <c r="C115" s="97" t="s">
        <v>1223</v>
      </c>
      <c r="D115" s="106"/>
      <c r="E115" s="95"/>
      <c r="F115" s="95"/>
      <c r="H115" s="84"/>
      <c r="I115" s="84"/>
      <c r="J115" t="s">
        <v>2243</v>
      </c>
    </row>
    <row r="116" spans="1:12" x14ac:dyDescent="0.25">
      <c r="A116" s="92" t="s">
        <v>2218</v>
      </c>
      <c r="B116" s="84">
        <v>9904546</v>
      </c>
      <c r="C116" s="97" t="s">
        <v>1223</v>
      </c>
      <c r="D116" s="106"/>
      <c r="E116" s="95"/>
      <c r="F116" s="95" t="s">
        <v>1967</v>
      </c>
      <c r="G116" t="s">
        <v>664</v>
      </c>
      <c r="H116" s="84"/>
      <c r="I116" s="84"/>
      <c r="J116" t="s">
        <v>2245</v>
      </c>
      <c r="K116" s="99" t="s">
        <v>2261</v>
      </c>
    </row>
    <row r="117" spans="1:12" x14ac:dyDescent="0.25">
      <c r="A117" s="92" t="s">
        <v>2219</v>
      </c>
      <c r="B117" s="84">
        <v>9904675</v>
      </c>
      <c r="C117" s="97" t="s">
        <v>1223</v>
      </c>
      <c r="D117" s="106"/>
      <c r="E117" s="95"/>
      <c r="F117" s="95" t="s">
        <v>1967</v>
      </c>
      <c r="G117" t="s">
        <v>664</v>
      </c>
      <c r="H117" s="84"/>
      <c r="I117" s="84"/>
      <c r="J117" t="s">
        <v>2245</v>
      </c>
      <c r="K117" s="99" t="s">
        <v>2261</v>
      </c>
    </row>
    <row r="118" spans="1:12" x14ac:dyDescent="0.25">
      <c r="A118" s="92" t="s">
        <v>2220</v>
      </c>
      <c r="B118" s="84">
        <v>9904687</v>
      </c>
      <c r="C118" s="97" t="s">
        <v>1223</v>
      </c>
      <c r="D118" s="106"/>
      <c r="E118" s="95"/>
      <c r="F118" s="95" t="s">
        <v>1967</v>
      </c>
      <c r="G118" t="s">
        <v>664</v>
      </c>
      <c r="H118" s="84"/>
      <c r="I118" s="84"/>
      <c r="J118" t="s">
        <v>2245</v>
      </c>
      <c r="K118" s="99" t="s">
        <v>2261</v>
      </c>
    </row>
    <row r="119" spans="1:12" x14ac:dyDescent="0.25">
      <c r="A119" s="92" t="s">
        <v>2221</v>
      </c>
      <c r="B119" s="84">
        <v>9904699</v>
      </c>
      <c r="C119" s="97" t="s">
        <v>1223</v>
      </c>
      <c r="D119" s="106"/>
      <c r="E119" s="95"/>
      <c r="F119" s="95" t="s">
        <v>1967</v>
      </c>
      <c r="G119" t="s">
        <v>664</v>
      </c>
      <c r="H119" s="84"/>
      <c r="I119" s="84"/>
      <c r="J119" t="s">
        <v>2245</v>
      </c>
      <c r="K119" s="99" t="s">
        <v>2261</v>
      </c>
    </row>
    <row r="120" spans="1:12" x14ac:dyDescent="0.25">
      <c r="A120" s="92" t="s">
        <v>2222</v>
      </c>
      <c r="B120" s="84">
        <v>9904704</v>
      </c>
      <c r="C120" s="97" t="s">
        <v>1223</v>
      </c>
      <c r="D120" s="106"/>
      <c r="E120" s="95"/>
      <c r="F120" s="95" t="s">
        <v>1967</v>
      </c>
      <c r="G120" t="s">
        <v>664</v>
      </c>
      <c r="H120" s="84"/>
      <c r="I120" s="84"/>
      <c r="J120" t="s">
        <v>2245</v>
      </c>
      <c r="K120" s="99" t="s">
        <v>2261</v>
      </c>
    </row>
    <row r="121" spans="1:12" x14ac:dyDescent="0.25">
      <c r="A121" s="92" t="s">
        <v>2223</v>
      </c>
      <c r="B121" s="84" t="s">
        <v>342</v>
      </c>
      <c r="C121" s="97" t="s">
        <v>1223</v>
      </c>
      <c r="D121" s="106"/>
      <c r="E121" s="95"/>
      <c r="F121" s="95"/>
      <c r="H121" s="84"/>
      <c r="I121" s="84"/>
      <c r="J121" t="s">
        <v>2243</v>
      </c>
      <c r="K121" t="s">
        <v>280</v>
      </c>
    </row>
    <row r="122" spans="1:12" x14ac:dyDescent="0.25">
      <c r="A122" s="92" t="s">
        <v>2224</v>
      </c>
      <c r="B122" s="84">
        <v>9888182</v>
      </c>
      <c r="C122" s="97" t="s">
        <v>1223</v>
      </c>
      <c r="D122" s="106"/>
      <c r="E122" s="95"/>
      <c r="F122" s="95"/>
      <c r="H122" s="84"/>
      <c r="I122" s="84"/>
      <c r="J122" t="s">
        <v>2243</v>
      </c>
    </row>
    <row r="123" spans="1:12" x14ac:dyDescent="0.25">
      <c r="A123" s="92" t="s">
        <v>2225</v>
      </c>
      <c r="B123" s="84">
        <v>9888481</v>
      </c>
      <c r="C123" s="97" t="s">
        <v>1223</v>
      </c>
      <c r="D123" s="106"/>
      <c r="E123" s="95"/>
      <c r="F123" s="95"/>
      <c r="H123" s="84"/>
      <c r="I123" s="84"/>
      <c r="J123" t="s">
        <v>2252</v>
      </c>
      <c r="K123" t="s">
        <v>1266</v>
      </c>
    </row>
    <row r="124" spans="1:12" x14ac:dyDescent="0.25">
      <c r="A124" s="92" t="s">
        <v>2226</v>
      </c>
      <c r="B124" s="84">
        <v>9830898</v>
      </c>
      <c r="C124" s="97" t="s">
        <v>1223</v>
      </c>
      <c r="D124" s="106"/>
      <c r="E124" s="95"/>
      <c r="F124" s="95"/>
      <c r="H124" s="84"/>
      <c r="I124" s="84"/>
      <c r="J124" t="s">
        <v>2253</v>
      </c>
    </row>
    <row r="125" spans="1:12" x14ac:dyDescent="0.25">
      <c r="A125" s="92" t="s">
        <v>2227</v>
      </c>
      <c r="B125" s="84">
        <v>9877133</v>
      </c>
      <c r="C125" s="97" t="s">
        <v>1223</v>
      </c>
      <c r="D125" s="106"/>
      <c r="E125" s="95"/>
      <c r="F125" s="95"/>
      <c r="H125" s="84"/>
      <c r="I125" s="84"/>
      <c r="J125" t="s">
        <v>1241</v>
      </c>
      <c r="K125" s="99" t="s">
        <v>1227</v>
      </c>
    </row>
    <row r="126" spans="1:12" x14ac:dyDescent="0.25">
      <c r="A126" s="92" t="s">
        <v>2228</v>
      </c>
      <c r="B126" s="84">
        <v>9886732</v>
      </c>
      <c r="C126" s="97" t="s">
        <v>1223</v>
      </c>
      <c r="D126" s="106"/>
      <c r="E126" s="95"/>
      <c r="F126" s="95"/>
      <c r="H126" s="84"/>
      <c r="I126" s="84"/>
      <c r="J126" t="s">
        <v>2254</v>
      </c>
      <c r="K126" t="s">
        <v>1266</v>
      </c>
    </row>
    <row r="127" spans="1:12" x14ac:dyDescent="0.25">
      <c r="A127" s="92" t="s">
        <v>2229</v>
      </c>
      <c r="B127" s="84">
        <v>9886744</v>
      </c>
      <c r="C127" s="97" t="s">
        <v>1223</v>
      </c>
      <c r="D127" s="106"/>
      <c r="E127" s="95"/>
      <c r="F127" s="95"/>
      <c r="H127" s="84"/>
      <c r="I127" s="84"/>
      <c r="J127" t="s">
        <v>2254</v>
      </c>
      <c r="K127" t="s">
        <v>1266</v>
      </c>
    </row>
    <row r="128" spans="1:12" x14ac:dyDescent="0.25">
      <c r="A128" s="92" t="s">
        <v>2230</v>
      </c>
      <c r="B128" s="84">
        <v>9872987</v>
      </c>
      <c r="C128" s="97" t="s">
        <v>1223</v>
      </c>
      <c r="D128" s="106"/>
      <c r="E128" s="95"/>
      <c r="F128" s="95"/>
      <c r="H128" s="84"/>
      <c r="I128" s="84"/>
      <c r="J128" t="s">
        <v>2255</v>
      </c>
      <c r="K128" s="99" t="s">
        <v>1270</v>
      </c>
    </row>
    <row r="129" spans="1:11" x14ac:dyDescent="0.25">
      <c r="A129" s="92" t="s">
        <v>2231</v>
      </c>
      <c r="B129" s="84">
        <v>9872999</v>
      </c>
      <c r="C129" s="97" t="s">
        <v>1223</v>
      </c>
      <c r="D129" s="106"/>
      <c r="E129" s="95"/>
      <c r="F129" s="95"/>
      <c r="H129" s="84"/>
      <c r="I129" s="84"/>
      <c r="J129" t="s">
        <v>2255</v>
      </c>
      <c r="K129" s="99" t="s">
        <v>1270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44E37-BE79-4EF4-B984-6ED2E51EA791}">
  <sheetPr codeName="Sheet5"/>
  <dimension ref="B2:AU124"/>
  <sheetViews>
    <sheetView showGridLines="0" zoomScale="50" zoomScaleNormal="50" workbookViewId="0"/>
  </sheetViews>
  <sheetFormatPr defaultRowHeight="15" x14ac:dyDescent="0.25"/>
  <sheetData>
    <row r="2" spans="2:47" ht="61.5" x14ac:dyDescent="0.9">
      <c r="B2" s="116" t="s">
        <v>6</v>
      </c>
      <c r="C2" s="116"/>
      <c r="D2" s="116"/>
      <c r="E2" s="11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</row>
    <row r="3" spans="2:47" ht="24.75" customHeight="1" x14ac:dyDescent="0.9">
      <c r="B3" s="13"/>
    </row>
    <row r="4" spans="2:47" ht="24.75" customHeight="1" x14ac:dyDescent="0.9">
      <c r="B4" s="13"/>
    </row>
    <row r="5" spans="2:47" ht="24.75" customHeight="1" x14ac:dyDescent="0.9">
      <c r="B5" s="13"/>
    </row>
    <row r="6" spans="2:47" ht="24.75" customHeight="1" x14ac:dyDescent="0.9">
      <c r="B6" s="13"/>
    </row>
    <row r="7" spans="2:47" ht="24.75" customHeight="1" x14ac:dyDescent="0.9">
      <c r="B7" s="13"/>
    </row>
    <row r="8" spans="2:47" ht="24.75" customHeight="1" x14ac:dyDescent="0.9">
      <c r="B8" s="13"/>
    </row>
    <row r="9" spans="2:47" ht="24.75" customHeight="1" x14ac:dyDescent="0.9">
      <c r="B9" s="13"/>
    </row>
    <row r="10" spans="2:47" ht="24.75" customHeight="1" x14ac:dyDescent="0.9">
      <c r="B10" s="13"/>
    </row>
    <row r="11" spans="2:47" ht="24.75" customHeight="1" x14ac:dyDescent="0.9">
      <c r="B11" s="13"/>
    </row>
    <row r="12" spans="2:47" ht="24.75" customHeight="1" x14ac:dyDescent="0.9">
      <c r="B12" s="13"/>
    </row>
    <row r="13" spans="2:47" ht="24.75" customHeight="1" x14ac:dyDescent="0.9">
      <c r="B13" s="13"/>
    </row>
    <row r="14" spans="2:47" ht="24.75" customHeight="1" x14ac:dyDescent="0.9">
      <c r="B14" s="13"/>
    </row>
    <row r="15" spans="2:47" ht="24.75" customHeight="1" x14ac:dyDescent="0.9">
      <c r="B15" s="13"/>
    </row>
    <row r="16" spans="2:47" ht="24.75" customHeight="1" x14ac:dyDescent="0.9">
      <c r="B16" s="13"/>
    </row>
    <row r="17" spans="2:31" ht="24.75" customHeight="1" x14ac:dyDescent="0.9">
      <c r="B17" s="13"/>
    </row>
    <row r="18" spans="2:31" ht="24.75" customHeight="1" x14ac:dyDescent="0.9">
      <c r="B18" s="13"/>
    </row>
    <row r="19" spans="2:31" ht="24.75" customHeight="1" x14ac:dyDescent="0.9">
      <c r="B19" s="13"/>
    </row>
    <row r="20" spans="2:31" ht="20.25" customHeight="1" x14ac:dyDescent="0.9">
      <c r="B20" s="13"/>
    </row>
    <row r="21" spans="2:31" ht="46.5" x14ac:dyDescent="0.7">
      <c r="B21" s="14" t="s">
        <v>65</v>
      </c>
      <c r="P21" s="14" t="s">
        <v>66</v>
      </c>
      <c r="AE21" s="15" t="s">
        <v>67</v>
      </c>
    </row>
    <row r="22" spans="2:31" ht="18.75" x14ac:dyDescent="0.3">
      <c r="P22" s="80" t="s">
        <v>236</v>
      </c>
      <c r="AE22" s="16" t="s">
        <v>237</v>
      </c>
    </row>
    <row r="30" spans="2:31" x14ac:dyDescent="0.25">
      <c r="M30" s="17"/>
      <c r="AB30" s="17"/>
    </row>
    <row r="31" spans="2:31" x14ac:dyDescent="0.25">
      <c r="M31" s="17"/>
      <c r="AB31" s="17"/>
    </row>
    <row r="32" spans="2:31" x14ac:dyDescent="0.25">
      <c r="M32" s="17"/>
      <c r="AB32" s="17"/>
    </row>
    <row r="33" spans="13:28" x14ac:dyDescent="0.25">
      <c r="M33" s="17"/>
      <c r="AB33" s="17"/>
    </row>
    <row r="34" spans="13:28" x14ac:dyDescent="0.25">
      <c r="M34" s="17"/>
      <c r="AB34" s="17"/>
    </row>
    <row r="35" spans="13:28" x14ac:dyDescent="0.25">
      <c r="M35" s="17"/>
      <c r="AB35" s="17"/>
    </row>
    <row r="36" spans="13:28" x14ac:dyDescent="0.25">
      <c r="M36" s="17"/>
      <c r="AB36" s="17"/>
    </row>
    <row r="37" spans="13:28" x14ac:dyDescent="0.25">
      <c r="M37" s="17"/>
      <c r="AB37" s="17"/>
    </row>
    <row r="38" spans="13:28" x14ac:dyDescent="0.25">
      <c r="M38" s="17"/>
      <c r="AB38" s="17"/>
    </row>
    <row r="39" spans="13:28" x14ac:dyDescent="0.25">
      <c r="M39" s="17"/>
      <c r="AB39" s="17"/>
    </row>
    <row r="40" spans="13:28" x14ac:dyDescent="0.25">
      <c r="M40" s="17"/>
      <c r="AB40" s="17"/>
    </row>
    <row r="41" spans="13:28" x14ac:dyDescent="0.25">
      <c r="M41" s="17"/>
      <c r="AB41" s="17"/>
    </row>
    <row r="42" spans="13:28" x14ac:dyDescent="0.25">
      <c r="M42" s="17"/>
      <c r="AB42" s="17"/>
    </row>
    <row r="43" spans="13:28" x14ac:dyDescent="0.25">
      <c r="M43" s="17"/>
      <c r="AB43" s="17"/>
    </row>
    <row r="44" spans="13:28" x14ac:dyDescent="0.25">
      <c r="M44" s="17"/>
      <c r="AB44" s="17"/>
    </row>
    <row r="66" spans="2:47" ht="61.5" x14ac:dyDescent="0.9">
      <c r="B66" s="116" t="s">
        <v>7</v>
      </c>
      <c r="C66" s="116"/>
      <c r="D66" s="116"/>
      <c r="E66" s="116"/>
      <c r="F66" s="18"/>
      <c r="G66" s="18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</row>
    <row r="67" spans="2:47" ht="16.5" customHeight="1" x14ac:dyDescent="0.9">
      <c r="B67" s="13"/>
    </row>
    <row r="68" spans="2:47" ht="16.5" customHeight="1" x14ac:dyDescent="0.9">
      <c r="B68" s="13"/>
    </row>
    <row r="69" spans="2:47" ht="15" customHeight="1" x14ac:dyDescent="0.9">
      <c r="B69" s="13"/>
    </row>
    <row r="70" spans="2:47" ht="15" customHeight="1" x14ac:dyDescent="0.9">
      <c r="B70" s="13"/>
    </row>
    <row r="71" spans="2:47" ht="15" customHeight="1" x14ac:dyDescent="0.9">
      <c r="B71" s="13"/>
    </row>
    <row r="72" spans="2:47" ht="15" customHeight="1" x14ac:dyDescent="0.9">
      <c r="B72" s="13"/>
    </row>
    <row r="73" spans="2:47" ht="15" customHeight="1" x14ac:dyDescent="0.9">
      <c r="B73" s="13"/>
    </row>
    <row r="74" spans="2:47" ht="15" customHeight="1" x14ac:dyDescent="0.9">
      <c r="B74" s="13"/>
    </row>
    <row r="75" spans="2:47" ht="15" customHeight="1" x14ac:dyDescent="0.9">
      <c r="B75" s="13"/>
    </row>
    <row r="76" spans="2:47" ht="15" customHeight="1" x14ac:dyDescent="0.9">
      <c r="B76" s="13"/>
    </row>
    <row r="77" spans="2:47" ht="15" customHeight="1" x14ac:dyDescent="0.9">
      <c r="B77" s="13"/>
    </row>
    <row r="78" spans="2:47" ht="15" customHeight="1" x14ac:dyDescent="0.9">
      <c r="B78" s="13"/>
    </row>
    <row r="79" spans="2:47" ht="15" customHeight="1" x14ac:dyDescent="0.9">
      <c r="B79" s="13"/>
    </row>
    <row r="80" spans="2:47" ht="15" customHeight="1" x14ac:dyDescent="0.9">
      <c r="B80" s="13"/>
    </row>
    <row r="81" spans="2:31" ht="15" customHeight="1" x14ac:dyDescent="0.9">
      <c r="B81" s="13"/>
    </row>
    <row r="82" spans="2:31" ht="15" customHeight="1" x14ac:dyDescent="0.9">
      <c r="B82" s="13"/>
    </row>
    <row r="83" spans="2:31" ht="15" customHeight="1" x14ac:dyDescent="0.9">
      <c r="B83" s="13"/>
    </row>
    <row r="84" spans="2:31" ht="15" customHeight="1" x14ac:dyDescent="0.9">
      <c r="B84" s="13"/>
    </row>
    <row r="85" spans="2:31" ht="15" customHeight="1" x14ac:dyDescent="0.9">
      <c r="B85" s="13"/>
    </row>
    <row r="86" spans="2:31" ht="15" customHeight="1" x14ac:dyDescent="0.9">
      <c r="B86" s="13"/>
    </row>
    <row r="87" spans="2:31" ht="15" customHeight="1" x14ac:dyDescent="0.9">
      <c r="B87" s="13"/>
    </row>
    <row r="88" spans="2:31" ht="15" customHeight="1" x14ac:dyDescent="0.9">
      <c r="B88" s="13"/>
    </row>
    <row r="89" spans="2:31" ht="15" customHeight="1" x14ac:dyDescent="0.25"/>
    <row r="90" spans="2:31" ht="15" customHeight="1" x14ac:dyDescent="0.25"/>
    <row r="91" spans="2:31" ht="15" customHeight="1" x14ac:dyDescent="0.25"/>
    <row r="92" spans="2:31" ht="27.75" customHeight="1" x14ac:dyDescent="0.25"/>
    <row r="93" spans="2:31" ht="46.5" x14ac:dyDescent="0.7">
      <c r="B93" s="14" t="s">
        <v>7</v>
      </c>
      <c r="P93" s="14" t="s">
        <v>66</v>
      </c>
      <c r="AE93" s="15" t="s">
        <v>67</v>
      </c>
    </row>
    <row r="94" spans="2:31" ht="18.75" x14ac:dyDescent="0.3">
      <c r="P94" s="80" t="s">
        <v>239</v>
      </c>
      <c r="AE94" s="16" t="s">
        <v>238</v>
      </c>
    </row>
    <row r="108" spans="13:29" x14ac:dyDescent="0.25">
      <c r="M108" s="17"/>
      <c r="AC108" s="17"/>
    </row>
    <row r="109" spans="13:29" x14ac:dyDescent="0.25">
      <c r="M109" s="17"/>
      <c r="AC109" s="17"/>
    </row>
    <row r="110" spans="13:29" x14ac:dyDescent="0.25">
      <c r="M110" s="17"/>
      <c r="AC110" s="17"/>
    </row>
    <row r="111" spans="13:29" x14ac:dyDescent="0.25">
      <c r="M111" s="17"/>
      <c r="AC111" s="17"/>
    </row>
    <row r="112" spans="13:29" x14ac:dyDescent="0.25">
      <c r="M112" s="17"/>
      <c r="AC112" s="17"/>
    </row>
    <row r="113" spans="13:29" x14ac:dyDescent="0.25">
      <c r="M113" s="17"/>
      <c r="AC113" s="17"/>
    </row>
    <row r="114" spans="13:29" x14ac:dyDescent="0.25">
      <c r="M114" s="17"/>
      <c r="AC114" s="17"/>
    </row>
    <row r="115" spans="13:29" x14ac:dyDescent="0.25">
      <c r="M115" s="17"/>
      <c r="AC115" s="17"/>
    </row>
    <row r="116" spans="13:29" x14ac:dyDescent="0.25">
      <c r="M116" s="17"/>
      <c r="AC116" s="17"/>
    </row>
    <row r="117" spans="13:29" x14ac:dyDescent="0.25">
      <c r="M117" s="17"/>
      <c r="AC117" s="17"/>
    </row>
    <row r="118" spans="13:29" x14ac:dyDescent="0.25">
      <c r="M118" s="17"/>
      <c r="AC118" s="17"/>
    </row>
    <row r="119" spans="13:29" x14ac:dyDescent="0.25">
      <c r="M119" s="17"/>
      <c r="AC119" s="17"/>
    </row>
    <row r="120" spans="13:29" x14ac:dyDescent="0.25">
      <c r="M120" s="17"/>
      <c r="AC120" s="17"/>
    </row>
    <row r="121" spans="13:29" x14ac:dyDescent="0.25">
      <c r="M121" s="17"/>
      <c r="AC121" s="17"/>
    </row>
    <row r="122" spans="13:29" x14ac:dyDescent="0.25">
      <c r="M122" s="17"/>
      <c r="AC122" s="17"/>
    </row>
    <row r="123" spans="13:29" x14ac:dyDescent="0.25">
      <c r="M123" s="17"/>
      <c r="AC123" s="17"/>
    </row>
    <row r="124" spans="13:29" x14ac:dyDescent="0.25">
      <c r="M124" s="17"/>
      <c r="AC124" s="17"/>
    </row>
  </sheetData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BEBC-3E71-45DA-BFAC-AF3ACC058C95}">
  <sheetPr codeName="Sheet8"/>
  <dimension ref="A1:M351"/>
  <sheetViews>
    <sheetView showGridLines="0" zoomScale="60" zoomScaleNormal="60" workbookViewId="0"/>
  </sheetViews>
  <sheetFormatPr defaultRowHeight="15" x14ac:dyDescent="0.25"/>
  <cols>
    <col min="1" max="1" width="44.42578125" bestFit="1" customWidth="1"/>
    <col min="2" max="2" width="16.5703125" bestFit="1" customWidth="1"/>
    <col min="3" max="3" width="23.28515625" bestFit="1" customWidth="1"/>
    <col min="4" max="4" width="19.140625" bestFit="1" customWidth="1"/>
    <col min="5" max="5" width="28" bestFit="1" customWidth="1"/>
    <col min="6" max="6" width="21.140625" style="111" bestFit="1" customWidth="1"/>
    <col min="7" max="7" width="45.5703125" bestFit="1" customWidth="1"/>
    <col min="8" max="9" width="24.140625" bestFit="1" customWidth="1"/>
    <col min="10" max="10" width="21" bestFit="1" customWidth="1"/>
    <col min="11" max="11" width="20.85546875" bestFit="1" customWidth="1"/>
    <col min="12" max="12" width="18" bestFit="1" customWidth="1"/>
    <col min="13" max="13" width="19.42578125" bestFit="1" customWidth="1"/>
  </cols>
  <sheetData>
    <row r="1" spans="1:13" ht="30" x14ac:dyDescent="0.25">
      <c r="A1" s="103" t="s">
        <v>1330</v>
      </c>
      <c r="B1" s="102" t="s">
        <v>1592</v>
      </c>
      <c r="C1" s="102" t="s">
        <v>1593</v>
      </c>
      <c r="D1" s="102" t="s">
        <v>83</v>
      </c>
      <c r="E1" s="102" t="s">
        <v>1331</v>
      </c>
      <c r="F1" s="110" t="s">
        <v>1332</v>
      </c>
      <c r="G1" s="102" t="s">
        <v>1333</v>
      </c>
      <c r="H1" s="101" t="s">
        <v>1334</v>
      </c>
      <c r="I1" s="102" t="s">
        <v>1335</v>
      </c>
      <c r="J1" s="102" t="s">
        <v>1336</v>
      </c>
      <c r="K1" s="102" t="s">
        <v>1337</v>
      </c>
      <c r="L1" s="102" t="s">
        <v>1338</v>
      </c>
      <c r="M1" s="102" t="s">
        <v>1339</v>
      </c>
    </row>
    <row r="2" spans="1:13" x14ac:dyDescent="0.25">
      <c r="A2" s="92" t="s">
        <v>1423</v>
      </c>
      <c r="B2" t="s">
        <v>1594</v>
      </c>
      <c r="C2" t="s">
        <v>1595</v>
      </c>
      <c r="D2" t="s">
        <v>1424</v>
      </c>
      <c r="E2" s="105">
        <v>43101</v>
      </c>
      <c r="F2" s="106">
        <v>2043</v>
      </c>
      <c r="G2" s="108" t="s">
        <v>1425</v>
      </c>
      <c r="H2" s="98">
        <v>1.3</v>
      </c>
      <c r="I2" s="107">
        <v>1.3</v>
      </c>
      <c r="J2" s="84">
        <v>4</v>
      </c>
      <c r="K2" s="95">
        <v>170</v>
      </c>
      <c r="L2" s="95">
        <v>170000</v>
      </c>
      <c r="M2" t="s">
        <v>1354</v>
      </c>
    </row>
    <row r="3" spans="1:13" x14ac:dyDescent="0.25">
      <c r="A3" s="92" t="s">
        <v>1456</v>
      </c>
      <c r="B3" t="s">
        <v>1594</v>
      </c>
      <c r="C3" t="s">
        <v>2103</v>
      </c>
      <c r="D3" t="s">
        <v>18</v>
      </c>
      <c r="E3" s="105">
        <v>40544</v>
      </c>
      <c r="F3" s="106" t="s">
        <v>344</v>
      </c>
      <c r="G3" s="108" t="s">
        <v>1456</v>
      </c>
      <c r="H3" s="98">
        <v>0.15</v>
      </c>
      <c r="I3" s="107">
        <v>0.15</v>
      </c>
      <c r="J3" s="84">
        <v>4.3</v>
      </c>
      <c r="K3" s="95">
        <v>138</v>
      </c>
      <c r="L3" s="95" t="s">
        <v>344</v>
      </c>
      <c r="M3" t="s">
        <v>1331</v>
      </c>
    </row>
    <row r="4" spans="1:13" x14ac:dyDescent="0.25">
      <c r="A4" s="92" t="s">
        <v>1526</v>
      </c>
      <c r="B4" t="s">
        <v>1594</v>
      </c>
      <c r="C4" t="s">
        <v>2103</v>
      </c>
      <c r="D4" t="s">
        <v>18</v>
      </c>
      <c r="E4" s="105">
        <v>43830</v>
      </c>
      <c r="F4" s="106" t="s">
        <v>344</v>
      </c>
      <c r="G4" s="108" t="s">
        <v>546</v>
      </c>
      <c r="H4" s="98">
        <v>0.15</v>
      </c>
      <c r="I4" s="107">
        <v>0.15</v>
      </c>
      <c r="J4" s="84">
        <v>3.7</v>
      </c>
      <c r="K4" s="95">
        <v>150</v>
      </c>
      <c r="L4" s="95" t="s">
        <v>344</v>
      </c>
      <c r="M4" t="s">
        <v>1354</v>
      </c>
    </row>
    <row r="5" spans="1:13" x14ac:dyDescent="0.25">
      <c r="A5" s="92" t="s">
        <v>1348</v>
      </c>
      <c r="B5" t="s">
        <v>1594</v>
      </c>
      <c r="C5" t="s">
        <v>2109</v>
      </c>
      <c r="D5" t="s">
        <v>1349</v>
      </c>
      <c r="E5" s="105">
        <v>42005</v>
      </c>
      <c r="F5" s="106">
        <v>2045</v>
      </c>
      <c r="G5" s="108" t="s">
        <v>1346</v>
      </c>
      <c r="H5" s="98">
        <v>0.65</v>
      </c>
      <c r="I5" s="107">
        <v>0.65</v>
      </c>
      <c r="J5" s="84">
        <v>6.42</v>
      </c>
      <c r="K5" s="95">
        <v>320</v>
      </c>
      <c r="L5" s="95">
        <v>165000</v>
      </c>
      <c r="M5" t="s">
        <v>1343</v>
      </c>
    </row>
    <row r="6" spans="1:13" x14ac:dyDescent="0.25">
      <c r="A6" s="92" t="s">
        <v>1851</v>
      </c>
      <c r="B6" t="s">
        <v>78</v>
      </c>
      <c r="C6" t="s">
        <v>2099</v>
      </c>
      <c r="D6" t="s">
        <v>1852</v>
      </c>
      <c r="E6" s="105">
        <v>43831</v>
      </c>
      <c r="F6" s="106">
        <v>2038</v>
      </c>
      <c r="G6" s="109" t="s">
        <v>1864</v>
      </c>
      <c r="H6" s="98">
        <v>0.65500000000000003</v>
      </c>
      <c r="I6" s="107">
        <v>0.65500000000000003</v>
      </c>
      <c r="J6" s="98">
        <v>3.96</v>
      </c>
      <c r="K6" s="95">
        <v>0</v>
      </c>
      <c r="L6" s="95">
        <v>145000</v>
      </c>
      <c r="M6" t="s">
        <v>1562</v>
      </c>
    </row>
    <row r="7" spans="1:13" x14ac:dyDescent="0.25">
      <c r="A7" s="92" t="s">
        <v>1596</v>
      </c>
      <c r="B7" t="s">
        <v>1845</v>
      </c>
      <c r="C7" t="s">
        <v>2112</v>
      </c>
      <c r="D7" t="s">
        <v>93</v>
      </c>
      <c r="E7" s="105">
        <v>43101</v>
      </c>
      <c r="F7" s="106">
        <v>2033</v>
      </c>
      <c r="G7" s="108" t="s">
        <v>1597</v>
      </c>
      <c r="H7" s="98">
        <v>0.3</v>
      </c>
      <c r="I7" s="107">
        <v>0.3</v>
      </c>
      <c r="J7" s="84">
        <v>3.96</v>
      </c>
      <c r="K7" s="95">
        <v>138</v>
      </c>
      <c r="L7" s="95">
        <v>138000</v>
      </c>
      <c r="M7" t="s">
        <v>1331</v>
      </c>
    </row>
    <row r="8" spans="1:13" x14ac:dyDescent="0.25">
      <c r="A8" s="92" t="s">
        <v>1583</v>
      </c>
      <c r="B8" t="s">
        <v>1594</v>
      </c>
      <c r="C8" t="s">
        <v>2104</v>
      </c>
      <c r="D8" t="s">
        <v>100</v>
      </c>
      <c r="E8" s="105">
        <v>31778</v>
      </c>
      <c r="F8" s="106" t="s">
        <v>344</v>
      </c>
      <c r="G8" s="108" t="s">
        <v>1584</v>
      </c>
      <c r="H8" s="98">
        <v>0.56100000000000005</v>
      </c>
      <c r="I8" s="107">
        <v>0.56100000000000005</v>
      </c>
      <c r="J8" s="84">
        <v>10.3</v>
      </c>
      <c r="K8" s="95">
        <v>380</v>
      </c>
      <c r="L8" s="95">
        <v>135000</v>
      </c>
      <c r="M8" t="s">
        <v>1331</v>
      </c>
    </row>
    <row r="9" spans="1:13" x14ac:dyDescent="0.25">
      <c r="A9" s="92" t="s">
        <v>1368</v>
      </c>
      <c r="B9" t="s">
        <v>1594</v>
      </c>
      <c r="C9" t="s">
        <v>2103</v>
      </c>
      <c r="D9" t="s">
        <v>102</v>
      </c>
      <c r="E9" s="105">
        <v>39814</v>
      </c>
      <c r="F9" s="106">
        <v>2012</v>
      </c>
      <c r="G9" s="108" t="s">
        <v>540</v>
      </c>
      <c r="H9" s="98">
        <v>1.5389999999999999</v>
      </c>
      <c r="I9" s="107">
        <v>1.5389999999999999</v>
      </c>
      <c r="J9" s="84">
        <v>1.8</v>
      </c>
      <c r="K9" s="95">
        <v>138</v>
      </c>
      <c r="L9" s="95" t="s">
        <v>344</v>
      </c>
      <c r="M9" t="s">
        <v>1369</v>
      </c>
    </row>
    <row r="10" spans="1:13" x14ac:dyDescent="0.25">
      <c r="A10" s="92" t="s">
        <v>1370</v>
      </c>
      <c r="B10" t="s">
        <v>1594</v>
      </c>
      <c r="C10" t="s">
        <v>2103</v>
      </c>
      <c r="D10" t="s">
        <v>102</v>
      </c>
      <c r="E10" s="105">
        <v>41246</v>
      </c>
      <c r="F10" s="106">
        <v>2027</v>
      </c>
      <c r="G10" s="108" t="s">
        <v>555</v>
      </c>
      <c r="H10" s="98">
        <v>0.7</v>
      </c>
      <c r="I10" s="107">
        <v>0.7</v>
      </c>
      <c r="J10" s="84">
        <v>3.2</v>
      </c>
      <c r="K10" s="95">
        <v>170</v>
      </c>
      <c r="L10" s="95">
        <v>175000</v>
      </c>
      <c r="M10" t="s">
        <v>1331</v>
      </c>
    </row>
    <row r="11" spans="1:13" x14ac:dyDescent="0.25">
      <c r="A11" s="92" t="s">
        <v>1371</v>
      </c>
      <c r="B11" t="s">
        <v>1594</v>
      </c>
      <c r="C11" t="s">
        <v>2103</v>
      </c>
      <c r="D11" t="s">
        <v>102</v>
      </c>
      <c r="E11" s="105">
        <v>41275</v>
      </c>
      <c r="F11" s="106">
        <v>2024</v>
      </c>
      <c r="G11" s="108" t="s">
        <v>1372</v>
      </c>
      <c r="H11" s="98">
        <v>0.7</v>
      </c>
      <c r="I11" s="107">
        <v>0.7</v>
      </c>
      <c r="J11" s="84">
        <v>3.7</v>
      </c>
      <c r="K11" s="95">
        <v>138</v>
      </c>
      <c r="L11" s="95">
        <v>138000</v>
      </c>
      <c r="M11" t="s">
        <v>1331</v>
      </c>
    </row>
    <row r="12" spans="1:13" x14ac:dyDescent="0.25">
      <c r="A12" s="92" t="s">
        <v>1522</v>
      </c>
      <c r="B12" t="s">
        <v>1594</v>
      </c>
      <c r="C12" t="s">
        <v>2103</v>
      </c>
      <c r="D12" t="s">
        <v>102</v>
      </c>
      <c r="E12" s="105">
        <v>39448</v>
      </c>
      <c r="F12" s="106">
        <v>2018</v>
      </c>
      <c r="G12" s="108" t="s">
        <v>1372</v>
      </c>
      <c r="H12" s="98">
        <v>0.71399999999999997</v>
      </c>
      <c r="I12" s="107">
        <v>0.71399999999999997</v>
      </c>
      <c r="J12" s="84">
        <v>1.8</v>
      </c>
      <c r="K12" s="95">
        <v>129</v>
      </c>
      <c r="L12" s="95">
        <v>129000</v>
      </c>
      <c r="M12" t="s">
        <v>1331</v>
      </c>
    </row>
    <row r="13" spans="1:13" x14ac:dyDescent="0.25">
      <c r="A13" s="92" t="s">
        <v>1588</v>
      </c>
      <c r="B13" t="s">
        <v>1594</v>
      </c>
      <c r="C13" t="s">
        <v>2103</v>
      </c>
      <c r="D13" t="s">
        <v>102</v>
      </c>
      <c r="E13" s="105">
        <v>2020</v>
      </c>
      <c r="F13" s="106">
        <v>2045</v>
      </c>
      <c r="G13" s="108" t="s">
        <v>1589</v>
      </c>
      <c r="H13" s="98">
        <v>0.5</v>
      </c>
      <c r="I13" s="107">
        <v>0.5</v>
      </c>
      <c r="J13" s="84">
        <v>5.8</v>
      </c>
      <c r="K13" s="95">
        <v>170</v>
      </c>
      <c r="L13" s="95">
        <v>175000</v>
      </c>
      <c r="M13" t="s">
        <v>1331</v>
      </c>
    </row>
    <row r="14" spans="1:13" x14ac:dyDescent="0.25">
      <c r="A14" s="92" t="s">
        <v>1377</v>
      </c>
      <c r="B14" t="s">
        <v>1594</v>
      </c>
      <c r="C14" t="s">
        <v>2105</v>
      </c>
      <c r="D14" t="s">
        <v>126</v>
      </c>
      <c r="E14" s="105">
        <v>42370</v>
      </c>
      <c r="F14" s="106" t="s">
        <v>344</v>
      </c>
      <c r="G14" s="108" t="s">
        <v>1378</v>
      </c>
      <c r="H14" s="98">
        <v>0.5</v>
      </c>
      <c r="I14" s="107">
        <v>0.5</v>
      </c>
      <c r="J14" s="84">
        <v>8</v>
      </c>
      <c r="K14" s="95">
        <v>360</v>
      </c>
      <c r="L14" s="95">
        <v>250000</v>
      </c>
      <c r="M14" t="s">
        <v>1379</v>
      </c>
    </row>
    <row r="15" spans="1:13" x14ac:dyDescent="0.25">
      <c r="A15" s="92" t="s">
        <v>1384</v>
      </c>
      <c r="B15" t="s">
        <v>1594</v>
      </c>
      <c r="C15" t="s">
        <v>2105</v>
      </c>
      <c r="D15" t="s">
        <v>126</v>
      </c>
      <c r="E15" s="105">
        <v>41275</v>
      </c>
      <c r="F15" s="106" t="s">
        <v>344</v>
      </c>
      <c r="G15" s="108" t="s">
        <v>1385</v>
      </c>
      <c r="H15" s="98" t="s">
        <v>344</v>
      </c>
      <c r="I15" s="107" t="s">
        <v>344</v>
      </c>
      <c r="J15" s="84">
        <v>3.75</v>
      </c>
      <c r="K15" s="95">
        <v>0</v>
      </c>
      <c r="L15" s="95">
        <v>266000</v>
      </c>
      <c r="M15" t="s">
        <v>1343</v>
      </c>
    </row>
    <row r="16" spans="1:13" x14ac:dyDescent="0.25">
      <c r="A16" s="92" t="s">
        <v>1395</v>
      </c>
      <c r="B16" t="s">
        <v>1594</v>
      </c>
      <c r="C16" t="s">
        <v>2105</v>
      </c>
      <c r="D16" t="s">
        <v>126</v>
      </c>
      <c r="E16" s="105">
        <v>39814</v>
      </c>
      <c r="F16" s="106">
        <v>2039</v>
      </c>
      <c r="G16" s="108" t="s">
        <v>1395</v>
      </c>
      <c r="H16" s="98">
        <v>0.75600000000000001</v>
      </c>
      <c r="I16" s="107">
        <v>0.75600000000000001</v>
      </c>
      <c r="J16" s="84">
        <v>7.1</v>
      </c>
      <c r="K16" s="95">
        <v>480</v>
      </c>
      <c r="L16" s="95">
        <v>216000</v>
      </c>
      <c r="M16" t="s">
        <v>1331</v>
      </c>
    </row>
    <row r="17" spans="1:13" x14ac:dyDescent="0.25">
      <c r="A17" s="92" t="s">
        <v>1527</v>
      </c>
      <c r="B17" t="s">
        <v>1594</v>
      </c>
      <c r="C17" t="s">
        <v>2105</v>
      </c>
      <c r="D17" t="s">
        <v>126</v>
      </c>
      <c r="E17" s="105">
        <v>42005</v>
      </c>
      <c r="F17" s="106" t="s">
        <v>344</v>
      </c>
      <c r="G17" s="108" t="s">
        <v>1527</v>
      </c>
      <c r="H17" s="98">
        <v>0.79100000000000004</v>
      </c>
      <c r="I17" s="107">
        <v>0.79100000000000004</v>
      </c>
      <c r="J17" s="84">
        <v>3.6</v>
      </c>
      <c r="K17" s="95">
        <v>320</v>
      </c>
      <c r="L17" s="95" t="s">
        <v>344</v>
      </c>
      <c r="M17" t="s">
        <v>1354</v>
      </c>
    </row>
    <row r="18" spans="1:13" x14ac:dyDescent="0.25">
      <c r="A18" s="92" t="s">
        <v>1598</v>
      </c>
      <c r="B18" t="s">
        <v>1845</v>
      </c>
      <c r="C18" t="s">
        <v>2105</v>
      </c>
      <c r="D18" t="s">
        <v>126</v>
      </c>
      <c r="E18" s="105">
        <v>42370</v>
      </c>
      <c r="F18" s="106" t="s">
        <v>344</v>
      </c>
      <c r="G18" s="108" t="s">
        <v>1599</v>
      </c>
      <c r="H18" s="98">
        <v>0.17599999999999999</v>
      </c>
      <c r="I18" s="107">
        <v>0.17599999999999999</v>
      </c>
      <c r="J18" s="84">
        <v>0.1</v>
      </c>
      <c r="K18" s="95">
        <v>73</v>
      </c>
      <c r="L18" s="95" t="s">
        <v>344</v>
      </c>
      <c r="M18" t="s">
        <v>1331</v>
      </c>
    </row>
    <row r="19" spans="1:13" x14ac:dyDescent="0.25">
      <c r="A19" s="92" t="s">
        <v>1600</v>
      </c>
      <c r="B19" t="s">
        <v>1845</v>
      </c>
      <c r="C19" t="s">
        <v>2105</v>
      </c>
      <c r="D19" t="s">
        <v>126</v>
      </c>
      <c r="E19" s="105">
        <v>42370</v>
      </c>
      <c r="F19" s="106" t="s">
        <v>344</v>
      </c>
      <c r="G19" s="108" t="s">
        <v>1601</v>
      </c>
      <c r="H19" s="98">
        <v>0.3</v>
      </c>
      <c r="I19" s="107">
        <v>0.3</v>
      </c>
      <c r="J19" s="84">
        <v>2.2000000000000002</v>
      </c>
      <c r="K19" s="95">
        <v>160</v>
      </c>
      <c r="L19" s="95" t="s">
        <v>344</v>
      </c>
      <c r="M19" t="s">
        <v>1354</v>
      </c>
    </row>
    <row r="20" spans="1:13" x14ac:dyDescent="0.25">
      <c r="A20" s="92" t="s">
        <v>1602</v>
      </c>
      <c r="B20" t="s">
        <v>1845</v>
      </c>
      <c r="C20" t="s">
        <v>2108</v>
      </c>
      <c r="D20" t="s">
        <v>110</v>
      </c>
      <c r="E20" s="105">
        <v>42736</v>
      </c>
      <c r="F20" s="106">
        <v>2047</v>
      </c>
      <c r="G20" s="108" t="s">
        <v>1603</v>
      </c>
      <c r="H20" s="98">
        <v>0.5</v>
      </c>
      <c r="I20" s="107">
        <v>0.5</v>
      </c>
      <c r="J20" s="84">
        <v>2.5</v>
      </c>
      <c r="K20" s="95">
        <v>170</v>
      </c>
      <c r="L20" s="95">
        <v>145000</v>
      </c>
      <c r="M20" t="s">
        <v>1354</v>
      </c>
    </row>
    <row r="21" spans="1:13" x14ac:dyDescent="0.25">
      <c r="A21" s="92" t="s">
        <v>1604</v>
      </c>
      <c r="B21" t="s">
        <v>1845</v>
      </c>
      <c r="C21" t="s">
        <v>2108</v>
      </c>
      <c r="D21" t="s">
        <v>110</v>
      </c>
      <c r="E21" s="105">
        <v>40179</v>
      </c>
      <c r="F21" s="106" t="s">
        <v>344</v>
      </c>
      <c r="G21" s="108" t="s">
        <v>1605</v>
      </c>
      <c r="H21" s="98">
        <v>0.5</v>
      </c>
      <c r="I21" s="107">
        <v>0.5</v>
      </c>
      <c r="J21" s="84">
        <v>4</v>
      </c>
      <c r="K21" s="95">
        <v>162</v>
      </c>
      <c r="L21" s="95" t="s">
        <v>344</v>
      </c>
      <c r="M21" t="s">
        <v>1331</v>
      </c>
    </row>
    <row r="22" spans="1:13" x14ac:dyDescent="0.25">
      <c r="A22" s="92" t="s">
        <v>1606</v>
      </c>
      <c r="B22" t="s">
        <v>1845</v>
      </c>
      <c r="C22" t="s">
        <v>2108</v>
      </c>
      <c r="D22" t="s">
        <v>110</v>
      </c>
      <c r="E22" s="105">
        <v>41275</v>
      </c>
      <c r="F22" s="106" t="s">
        <v>344</v>
      </c>
      <c r="G22" s="108" t="s">
        <v>1605</v>
      </c>
      <c r="H22" s="98">
        <v>0.2</v>
      </c>
      <c r="I22" s="107">
        <v>0.2</v>
      </c>
      <c r="J22" s="84" t="s">
        <v>344</v>
      </c>
      <c r="K22" s="95">
        <v>175</v>
      </c>
      <c r="L22" s="95" t="s">
        <v>344</v>
      </c>
      <c r="M22" t="s">
        <v>1465</v>
      </c>
    </row>
    <row r="23" spans="1:13" x14ac:dyDescent="0.25">
      <c r="A23" s="92" t="s">
        <v>1607</v>
      </c>
      <c r="B23" t="s">
        <v>1845</v>
      </c>
      <c r="C23" t="s">
        <v>2108</v>
      </c>
      <c r="D23" t="s">
        <v>110</v>
      </c>
      <c r="E23" s="105">
        <v>39814</v>
      </c>
      <c r="F23" s="106">
        <v>2007</v>
      </c>
      <c r="G23" s="108" t="s">
        <v>1608</v>
      </c>
      <c r="H23" s="98">
        <v>0.2</v>
      </c>
      <c r="I23" s="107">
        <v>0.2</v>
      </c>
      <c r="J23" s="84">
        <v>1</v>
      </c>
      <c r="K23" s="95">
        <v>180</v>
      </c>
      <c r="L23" s="95">
        <v>140000</v>
      </c>
      <c r="M23" t="s">
        <v>1343</v>
      </c>
    </row>
    <row r="24" spans="1:13" x14ac:dyDescent="0.25">
      <c r="A24" s="92" t="s">
        <v>1609</v>
      </c>
      <c r="B24" t="s">
        <v>1845</v>
      </c>
      <c r="C24" t="s">
        <v>2108</v>
      </c>
      <c r="D24" t="s">
        <v>110</v>
      </c>
      <c r="E24" s="105">
        <v>42087</v>
      </c>
      <c r="F24" s="106">
        <v>2045</v>
      </c>
      <c r="G24" s="108" t="s">
        <v>1610</v>
      </c>
      <c r="H24" s="98">
        <v>0.25</v>
      </c>
      <c r="I24" s="107">
        <v>0.25</v>
      </c>
      <c r="J24" s="84">
        <v>1.25</v>
      </c>
      <c r="K24" s="95" t="s">
        <v>344</v>
      </c>
      <c r="L24" s="95" t="s">
        <v>344</v>
      </c>
      <c r="M24" t="s">
        <v>1331</v>
      </c>
    </row>
    <row r="25" spans="1:13" x14ac:dyDescent="0.25">
      <c r="A25" s="92" t="s">
        <v>1611</v>
      </c>
      <c r="B25" t="s">
        <v>1845</v>
      </c>
      <c r="C25" t="s">
        <v>2108</v>
      </c>
      <c r="D25" t="s">
        <v>110</v>
      </c>
      <c r="E25" s="105">
        <v>39814</v>
      </c>
      <c r="F25" s="106">
        <v>2039</v>
      </c>
      <c r="G25" s="108" t="s">
        <v>1610</v>
      </c>
      <c r="H25" s="98">
        <v>0.77500000000000002</v>
      </c>
      <c r="I25" s="107">
        <v>0.77500000000000002</v>
      </c>
      <c r="J25" s="84">
        <v>2.5</v>
      </c>
      <c r="K25" s="95">
        <v>334</v>
      </c>
      <c r="L25" s="95">
        <v>175000</v>
      </c>
      <c r="M25" t="s">
        <v>1331</v>
      </c>
    </row>
    <row r="26" spans="1:13" x14ac:dyDescent="0.25">
      <c r="A26" s="92" t="s">
        <v>1639</v>
      </c>
      <c r="B26" t="s">
        <v>1845</v>
      </c>
      <c r="C26" t="s">
        <v>2106</v>
      </c>
      <c r="D26" t="s">
        <v>94</v>
      </c>
      <c r="E26" s="105">
        <v>41640</v>
      </c>
      <c r="F26" s="106" t="s">
        <v>344</v>
      </c>
      <c r="G26" s="108" t="s">
        <v>1629</v>
      </c>
      <c r="H26" s="98" t="s">
        <v>344</v>
      </c>
      <c r="I26" s="107" t="s">
        <v>344</v>
      </c>
      <c r="J26" s="84">
        <v>3.5</v>
      </c>
      <c r="K26" s="95">
        <v>680</v>
      </c>
      <c r="L26" s="95" t="s">
        <v>344</v>
      </c>
      <c r="M26" t="s">
        <v>1343</v>
      </c>
    </row>
    <row r="27" spans="1:13" x14ac:dyDescent="0.25">
      <c r="A27" s="92" t="s">
        <v>1654</v>
      </c>
      <c r="B27" t="s">
        <v>1845</v>
      </c>
      <c r="C27" t="s">
        <v>2106</v>
      </c>
      <c r="D27" t="s">
        <v>94</v>
      </c>
      <c r="E27" s="105">
        <v>42370</v>
      </c>
      <c r="F27" s="106" t="s">
        <v>344</v>
      </c>
      <c r="G27" s="108" t="s">
        <v>1629</v>
      </c>
      <c r="H27" s="98">
        <v>1.6</v>
      </c>
      <c r="I27" s="107">
        <v>1.6</v>
      </c>
      <c r="J27" s="84">
        <v>2</v>
      </c>
      <c r="K27" s="95" t="s">
        <v>344</v>
      </c>
      <c r="L27" s="95" t="s">
        <v>344</v>
      </c>
      <c r="M27" t="s">
        <v>1343</v>
      </c>
    </row>
    <row r="28" spans="1:13" x14ac:dyDescent="0.25">
      <c r="A28" s="92" t="s">
        <v>1612</v>
      </c>
      <c r="B28" t="s">
        <v>1845</v>
      </c>
      <c r="C28" t="s">
        <v>2106</v>
      </c>
      <c r="D28" t="s">
        <v>94</v>
      </c>
      <c r="E28" s="105">
        <v>42479</v>
      </c>
      <c r="F28" s="106">
        <v>2040</v>
      </c>
      <c r="G28" s="108" t="s">
        <v>445</v>
      </c>
      <c r="H28" s="98">
        <v>2.6</v>
      </c>
      <c r="I28" s="107">
        <v>2.6</v>
      </c>
      <c r="J28" s="84">
        <v>3</v>
      </c>
      <c r="K28" s="95">
        <v>520</v>
      </c>
      <c r="L28" s="95">
        <v>266000</v>
      </c>
      <c r="M28" t="s">
        <v>1331</v>
      </c>
    </row>
    <row r="29" spans="1:13" x14ac:dyDescent="0.25">
      <c r="A29" s="92" t="s">
        <v>1614</v>
      </c>
      <c r="B29" t="s">
        <v>1845</v>
      </c>
      <c r="C29" t="s">
        <v>2106</v>
      </c>
      <c r="D29" t="s">
        <v>94</v>
      </c>
      <c r="E29" s="105">
        <v>41275</v>
      </c>
      <c r="F29" s="106">
        <v>2038</v>
      </c>
      <c r="G29" s="108" t="s">
        <v>479</v>
      </c>
      <c r="H29" s="98">
        <v>1.046</v>
      </c>
      <c r="I29" s="107">
        <v>1.046</v>
      </c>
      <c r="J29" s="84">
        <v>6.5</v>
      </c>
      <c r="K29" s="95">
        <v>520</v>
      </c>
      <c r="L29" s="95">
        <v>266000</v>
      </c>
      <c r="M29" t="s">
        <v>1331</v>
      </c>
    </row>
    <row r="30" spans="1:13" x14ac:dyDescent="0.25">
      <c r="A30" s="92" t="s">
        <v>1616</v>
      </c>
      <c r="B30" t="s">
        <v>1845</v>
      </c>
      <c r="C30" t="s">
        <v>2106</v>
      </c>
      <c r="D30" t="s">
        <v>94</v>
      </c>
      <c r="E30" s="105" t="s">
        <v>344</v>
      </c>
      <c r="F30" s="106" t="s">
        <v>344</v>
      </c>
      <c r="G30" s="108" t="s">
        <v>1617</v>
      </c>
      <c r="H30" s="98">
        <v>10</v>
      </c>
      <c r="I30" s="107">
        <v>10</v>
      </c>
      <c r="J30" s="84">
        <v>12</v>
      </c>
      <c r="K30" s="95">
        <v>300</v>
      </c>
      <c r="L30" s="95">
        <v>40000</v>
      </c>
      <c r="M30" t="s">
        <v>1331</v>
      </c>
    </row>
    <row r="31" spans="1:13" x14ac:dyDescent="0.25">
      <c r="A31" s="92" t="s">
        <v>1618</v>
      </c>
      <c r="B31" t="s">
        <v>1845</v>
      </c>
      <c r="C31" t="s">
        <v>2106</v>
      </c>
      <c r="D31" t="s">
        <v>94</v>
      </c>
      <c r="E31" s="105">
        <v>41729</v>
      </c>
      <c r="F31" s="106">
        <v>2039</v>
      </c>
      <c r="G31" s="108" t="s">
        <v>1619</v>
      </c>
      <c r="H31" s="98">
        <v>0.13300000000000001</v>
      </c>
      <c r="I31" s="107">
        <v>0.13300000000000001</v>
      </c>
      <c r="J31" s="84">
        <v>0.3</v>
      </c>
      <c r="K31" s="95">
        <v>40</v>
      </c>
      <c r="L31" s="95">
        <v>20000</v>
      </c>
      <c r="M31" t="s">
        <v>1331</v>
      </c>
    </row>
    <row r="32" spans="1:13" x14ac:dyDescent="0.25">
      <c r="A32" s="92" t="s">
        <v>1621</v>
      </c>
      <c r="B32" t="s">
        <v>1845</v>
      </c>
      <c r="C32" t="s">
        <v>2106</v>
      </c>
      <c r="D32" t="s">
        <v>94</v>
      </c>
      <c r="E32" s="105">
        <v>40904</v>
      </c>
      <c r="F32" s="106">
        <v>2037</v>
      </c>
      <c r="G32" s="108" t="s">
        <v>479</v>
      </c>
      <c r="H32" s="98">
        <v>1.585</v>
      </c>
      <c r="I32" s="107">
        <v>1.585</v>
      </c>
      <c r="J32" s="84">
        <v>3</v>
      </c>
      <c r="K32" s="95">
        <v>480</v>
      </c>
      <c r="L32" s="95">
        <v>266000</v>
      </c>
      <c r="M32" t="s">
        <v>1331</v>
      </c>
    </row>
    <row r="33" spans="1:13" x14ac:dyDescent="0.25">
      <c r="A33" s="92" t="s">
        <v>1622</v>
      </c>
      <c r="B33" t="s">
        <v>1845</v>
      </c>
      <c r="C33" t="s">
        <v>2106</v>
      </c>
      <c r="D33" t="s">
        <v>94</v>
      </c>
      <c r="E33" s="105">
        <v>42398</v>
      </c>
      <c r="F33" s="106">
        <v>2040</v>
      </c>
      <c r="G33" s="108" t="s">
        <v>479</v>
      </c>
      <c r="H33" s="98">
        <v>0.7</v>
      </c>
      <c r="I33" s="107">
        <v>0.7</v>
      </c>
      <c r="J33" s="84">
        <v>3</v>
      </c>
      <c r="K33" s="95">
        <v>0</v>
      </c>
      <c r="L33" s="95">
        <v>266000</v>
      </c>
      <c r="M33" t="s">
        <v>1331</v>
      </c>
    </row>
    <row r="34" spans="1:13" x14ac:dyDescent="0.25">
      <c r="A34" s="92" t="s">
        <v>1623</v>
      </c>
      <c r="B34" t="s">
        <v>1845</v>
      </c>
      <c r="C34" t="s">
        <v>2106</v>
      </c>
      <c r="D34" t="s">
        <v>94</v>
      </c>
      <c r="E34" s="105">
        <v>41275</v>
      </c>
      <c r="F34" s="106">
        <v>2043</v>
      </c>
      <c r="G34" s="108" t="s">
        <v>1624</v>
      </c>
      <c r="H34" s="98">
        <v>0.5</v>
      </c>
      <c r="I34" s="107">
        <v>0.5</v>
      </c>
      <c r="J34" s="84">
        <v>0.72</v>
      </c>
      <c r="K34" s="95">
        <v>160</v>
      </c>
      <c r="L34" s="95">
        <v>65000</v>
      </c>
      <c r="M34" t="s">
        <v>1331</v>
      </c>
    </row>
    <row r="35" spans="1:13" x14ac:dyDescent="0.25">
      <c r="A35" s="92" t="s">
        <v>1625</v>
      </c>
      <c r="B35" t="s">
        <v>1845</v>
      </c>
      <c r="C35" t="s">
        <v>2106</v>
      </c>
      <c r="D35" t="s">
        <v>94</v>
      </c>
      <c r="E35" s="105">
        <v>39814</v>
      </c>
      <c r="F35" s="106">
        <v>2034</v>
      </c>
      <c r="G35" s="108" t="s">
        <v>1626</v>
      </c>
      <c r="H35" s="98">
        <v>0.76600000000000001</v>
      </c>
      <c r="I35" s="107">
        <v>0.76600000000000001</v>
      </c>
      <c r="J35" s="84">
        <v>2.6</v>
      </c>
      <c r="K35" s="95">
        <v>320</v>
      </c>
      <c r="L35" s="95">
        <v>165000</v>
      </c>
      <c r="M35" t="s">
        <v>1331</v>
      </c>
    </row>
    <row r="36" spans="1:13" x14ac:dyDescent="0.25">
      <c r="A36" s="92" t="s">
        <v>1630</v>
      </c>
      <c r="B36" t="s">
        <v>1845</v>
      </c>
      <c r="C36" t="s">
        <v>2106</v>
      </c>
      <c r="D36" t="s">
        <v>94</v>
      </c>
      <c r="E36" s="105">
        <v>38988</v>
      </c>
      <c r="F36" s="106">
        <v>2046</v>
      </c>
      <c r="G36" s="108" t="s">
        <v>498</v>
      </c>
      <c r="H36" s="98">
        <v>1</v>
      </c>
      <c r="I36" s="107">
        <v>1</v>
      </c>
      <c r="J36" s="84">
        <v>3.7</v>
      </c>
      <c r="K36" s="95">
        <v>480</v>
      </c>
      <c r="L36" s="95">
        <v>217000</v>
      </c>
      <c r="M36" t="s">
        <v>1331</v>
      </c>
    </row>
    <row r="37" spans="1:13" x14ac:dyDescent="0.25">
      <c r="A37" s="92" t="s">
        <v>1631</v>
      </c>
      <c r="B37" t="s">
        <v>1845</v>
      </c>
      <c r="C37" t="s">
        <v>2106</v>
      </c>
      <c r="D37" t="s">
        <v>94</v>
      </c>
      <c r="E37" s="105">
        <v>41640</v>
      </c>
      <c r="F37" s="106">
        <v>2050</v>
      </c>
      <c r="G37" s="108" t="s">
        <v>498</v>
      </c>
      <c r="H37" s="98">
        <v>0.92</v>
      </c>
      <c r="I37" s="107">
        <v>0.92</v>
      </c>
      <c r="J37" s="84">
        <v>3.1</v>
      </c>
      <c r="K37" s="95">
        <v>160</v>
      </c>
      <c r="L37" s="95">
        <v>217000</v>
      </c>
      <c r="M37" t="s">
        <v>1331</v>
      </c>
    </row>
    <row r="38" spans="1:13" x14ac:dyDescent="0.25">
      <c r="A38" s="92" t="s">
        <v>1632</v>
      </c>
      <c r="B38" t="s">
        <v>1845</v>
      </c>
      <c r="C38" t="s">
        <v>2106</v>
      </c>
      <c r="D38" t="s">
        <v>94</v>
      </c>
      <c r="E38" s="105">
        <v>41640</v>
      </c>
      <c r="F38" s="106">
        <v>2039</v>
      </c>
      <c r="G38" s="108" t="s">
        <v>1629</v>
      </c>
      <c r="H38" s="98">
        <v>1.03</v>
      </c>
      <c r="I38" s="107">
        <v>1.03</v>
      </c>
      <c r="J38" s="84">
        <v>2</v>
      </c>
      <c r="K38" s="95">
        <v>320</v>
      </c>
      <c r="L38" s="95">
        <v>266000</v>
      </c>
      <c r="M38" t="s">
        <v>1331</v>
      </c>
    </row>
    <row r="39" spans="1:13" x14ac:dyDescent="0.25">
      <c r="A39" s="92" t="s">
        <v>1633</v>
      </c>
      <c r="B39" t="s">
        <v>1845</v>
      </c>
      <c r="C39" t="s">
        <v>2106</v>
      </c>
      <c r="D39" t="s">
        <v>94</v>
      </c>
      <c r="E39" s="105">
        <v>42736</v>
      </c>
      <c r="F39" s="106">
        <v>2042</v>
      </c>
      <c r="G39" s="108" t="s">
        <v>1629</v>
      </c>
      <c r="H39" s="98">
        <v>0.25</v>
      </c>
      <c r="I39" s="107">
        <v>0.25</v>
      </c>
      <c r="J39" s="84">
        <v>1</v>
      </c>
      <c r="K39" s="95" t="s">
        <v>344</v>
      </c>
      <c r="L39" s="95">
        <v>266000</v>
      </c>
      <c r="M39" t="s">
        <v>1331</v>
      </c>
    </row>
    <row r="40" spans="1:13" x14ac:dyDescent="0.25">
      <c r="A40" s="92" t="s">
        <v>1637</v>
      </c>
      <c r="B40" t="s">
        <v>1845</v>
      </c>
      <c r="C40" t="s">
        <v>2106</v>
      </c>
      <c r="D40" t="s">
        <v>94</v>
      </c>
      <c r="E40" s="105">
        <v>40544</v>
      </c>
      <c r="F40" s="106">
        <v>2036</v>
      </c>
      <c r="G40" s="108" t="s">
        <v>479</v>
      </c>
      <c r="H40" s="98">
        <v>0.91</v>
      </c>
      <c r="I40" s="107">
        <v>0.91</v>
      </c>
      <c r="J40" s="84">
        <v>3.5</v>
      </c>
      <c r="K40" s="95">
        <v>320</v>
      </c>
      <c r="L40" s="95">
        <v>266000</v>
      </c>
      <c r="M40" t="s">
        <v>1331</v>
      </c>
    </row>
    <row r="41" spans="1:13" x14ac:dyDescent="0.25">
      <c r="A41" s="92" t="s">
        <v>1642</v>
      </c>
      <c r="B41" t="s">
        <v>1845</v>
      </c>
      <c r="C41" t="s">
        <v>2106</v>
      </c>
      <c r="D41" t="s">
        <v>94</v>
      </c>
      <c r="E41" s="105">
        <v>42851</v>
      </c>
      <c r="F41" s="106">
        <v>2043</v>
      </c>
      <c r="G41" s="108" t="s">
        <v>1629</v>
      </c>
      <c r="H41" s="98">
        <v>1.6</v>
      </c>
      <c r="I41" s="107">
        <v>1.6</v>
      </c>
      <c r="J41" s="84">
        <v>2</v>
      </c>
      <c r="K41" s="95">
        <v>480</v>
      </c>
      <c r="L41" s="95">
        <v>266000</v>
      </c>
      <c r="M41" t="s">
        <v>1331</v>
      </c>
    </row>
    <row r="42" spans="1:13" x14ac:dyDescent="0.25">
      <c r="A42" s="92" t="s">
        <v>1645</v>
      </c>
      <c r="B42" t="s">
        <v>1845</v>
      </c>
      <c r="C42" t="s">
        <v>2106</v>
      </c>
      <c r="D42" t="s">
        <v>94</v>
      </c>
      <c r="E42" s="105" t="s">
        <v>344</v>
      </c>
      <c r="F42" s="106" t="s">
        <v>344</v>
      </c>
      <c r="G42" s="108" t="s">
        <v>1007</v>
      </c>
      <c r="H42" s="98" t="s">
        <v>344</v>
      </c>
      <c r="I42" s="107" t="s">
        <v>344</v>
      </c>
      <c r="J42" s="84">
        <v>0.01</v>
      </c>
      <c r="K42" s="95">
        <v>10</v>
      </c>
      <c r="L42" s="95" t="s">
        <v>344</v>
      </c>
      <c r="M42" t="s">
        <v>1331</v>
      </c>
    </row>
    <row r="43" spans="1:13" x14ac:dyDescent="0.25">
      <c r="A43" s="92" t="s">
        <v>1647</v>
      </c>
      <c r="B43" t="s">
        <v>1845</v>
      </c>
      <c r="C43" t="s">
        <v>2106</v>
      </c>
      <c r="D43" t="s">
        <v>94</v>
      </c>
      <c r="E43" s="105">
        <v>42370</v>
      </c>
      <c r="F43" s="106">
        <v>2041</v>
      </c>
      <c r="G43" s="108" t="s">
        <v>1648</v>
      </c>
      <c r="H43" s="98">
        <v>0.6</v>
      </c>
      <c r="I43" s="107">
        <v>0.6</v>
      </c>
      <c r="J43" s="84">
        <v>3</v>
      </c>
      <c r="K43" s="95">
        <v>200</v>
      </c>
      <c r="L43" s="95">
        <v>165000</v>
      </c>
      <c r="M43" t="s">
        <v>1331</v>
      </c>
    </row>
    <row r="44" spans="1:13" x14ac:dyDescent="0.25">
      <c r="A44" s="92" t="s">
        <v>1649</v>
      </c>
      <c r="B44" t="s">
        <v>1845</v>
      </c>
      <c r="C44" t="s">
        <v>2106</v>
      </c>
      <c r="D44" t="s">
        <v>94</v>
      </c>
      <c r="E44" s="105">
        <v>36526</v>
      </c>
      <c r="F44" s="106">
        <v>2025</v>
      </c>
      <c r="G44" s="108" t="s">
        <v>1648</v>
      </c>
      <c r="H44" s="98">
        <v>0.3</v>
      </c>
      <c r="I44" s="107">
        <v>0.3</v>
      </c>
      <c r="J44" s="84">
        <v>3</v>
      </c>
      <c r="K44" s="95">
        <v>120</v>
      </c>
      <c r="L44" s="95">
        <v>165000</v>
      </c>
      <c r="M44" t="s">
        <v>1331</v>
      </c>
    </row>
    <row r="45" spans="1:13" x14ac:dyDescent="0.25">
      <c r="A45" s="92" t="s">
        <v>1651</v>
      </c>
      <c r="B45" t="s">
        <v>1845</v>
      </c>
      <c r="C45" t="s">
        <v>2106</v>
      </c>
      <c r="D45" t="s">
        <v>94</v>
      </c>
      <c r="E45" s="105">
        <v>42920</v>
      </c>
      <c r="F45" s="106">
        <v>2042</v>
      </c>
      <c r="G45" s="108" t="s">
        <v>1652</v>
      </c>
      <c r="H45" s="98" t="s">
        <v>344</v>
      </c>
      <c r="I45" s="107" t="s">
        <v>344</v>
      </c>
      <c r="J45" s="84">
        <v>0.6</v>
      </c>
      <c r="K45" s="95" t="s">
        <v>344</v>
      </c>
      <c r="L45" s="95">
        <v>200000</v>
      </c>
      <c r="M45" t="s">
        <v>1331</v>
      </c>
    </row>
    <row r="46" spans="1:13" x14ac:dyDescent="0.25">
      <c r="A46" s="92" t="s">
        <v>1653</v>
      </c>
      <c r="B46" t="s">
        <v>1845</v>
      </c>
      <c r="C46" t="s">
        <v>2106</v>
      </c>
      <c r="D46" t="s">
        <v>94</v>
      </c>
      <c r="E46" s="105">
        <v>41640</v>
      </c>
      <c r="F46" s="106">
        <v>2039</v>
      </c>
      <c r="G46" s="108" t="s">
        <v>445</v>
      </c>
      <c r="H46" s="98">
        <v>1.5</v>
      </c>
      <c r="I46" s="107">
        <v>1.5</v>
      </c>
      <c r="J46" s="84">
        <v>3</v>
      </c>
      <c r="K46" s="95">
        <v>480</v>
      </c>
      <c r="L46" s="95">
        <v>266000</v>
      </c>
      <c r="M46" t="s">
        <v>1331</v>
      </c>
    </row>
    <row r="47" spans="1:13" x14ac:dyDescent="0.25">
      <c r="A47" s="92" t="s">
        <v>1659</v>
      </c>
      <c r="B47" t="s">
        <v>1845</v>
      </c>
      <c r="C47" t="s">
        <v>2106</v>
      </c>
      <c r="D47" t="s">
        <v>94</v>
      </c>
      <c r="E47" s="105">
        <v>43098</v>
      </c>
      <c r="F47" s="106">
        <v>2045</v>
      </c>
      <c r="G47" s="108" t="s">
        <v>1629</v>
      </c>
      <c r="H47" s="98">
        <v>1.29</v>
      </c>
      <c r="I47" s="107">
        <v>1.29</v>
      </c>
      <c r="J47" s="84">
        <v>4</v>
      </c>
      <c r="K47" s="95">
        <v>640</v>
      </c>
      <c r="L47" s="95">
        <v>266000</v>
      </c>
      <c r="M47" t="s">
        <v>1331</v>
      </c>
    </row>
    <row r="48" spans="1:13" x14ac:dyDescent="0.25">
      <c r="A48" s="92" t="s">
        <v>1661</v>
      </c>
      <c r="B48" t="s">
        <v>1845</v>
      </c>
      <c r="C48" t="s">
        <v>2106</v>
      </c>
      <c r="D48" t="s">
        <v>94</v>
      </c>
      <c r="E48" s="105">
        <v>41275</v>
      </c>
      <c r="F48" s="106">
        <v>2018</v>
      </c>
      <c r="G48" s="108" t="s">
        <v>1629</v>
      </c>
      <c r="H48" s="98">
        <v>0.89300000000000002</v>
      </c>
      <c r="I48" s="107">
        <v>0.89300000000000002</v>
      </c>
      <c r="J48" s="84">
        <v>2.2000000000000002</v>
      </c>
      <c r="K48" s="95">
        <v>60</v>
      </c>
      <c r="L48" s="95">
        <v>145000</v>
      </c>
      <c r="M48" t="s">
        <v>1331</v>
      </c>
    </row>
    <row r="49" spans="1:13" x14ac:dyDescent="0.25">
      <c r="A49" s="92" t="s">
        <v>1664</v>
      </c>
      <c r="B49" t="s">
        <v>1845</v>
      </c>
      <c r="C49" t="s">
        <v>2106</v>
      </c>
      <c r="D49" t="s">
        <v>94</v>
      </c>
      <c r="E49" s="105">
        <v>43028</v>
      </c>
      <c r="F49" s="106">
        <v>2042</v>
      </c>
      <c r="G49" s="108" t="s">
        <v>1665</v>
      </c>
      <c r="H49" s="98">
        <v>0.1</v>
      </c>
      <c r="I49" s="107" t="s">
        <v>344</v>
      </c>
      <c r="J49" s="84">
        <v>0.01</v>
      </c>
      <c r="K49" s="95">
        <v>50</v>
      </c>
      <c r="L49" s="95">
        <v>20000</v>
      </c>
      <c r="M49" t="s">
        <v>1331</v>
      </c>
    </row>
    <row r="50" spans="1:13" x14ac:dyDescent="0.25">
      <c r="A50" s="100" t="s">
        <v>2132</v>
      </c>
      <c r="B50" t="s">
        <v>1845</v>
      </c>
      <c r="C50" t="s">
        <v>2106</v>
      </c>
      <c r="D50" t="s">
        <v>94</v>
      </c>
      <c r="E50" s="105">
        <v>39814</v>
      </c>
      <c r="F50" s="106">
        <v>2034</v>
      </c>
      <c r="G50" s="108" t="s">
        <v>1666</v>
      </c>
      <c r="H50" s="98">
        <v>0.9</v>
      </c>
      <c r="I50" s="107">
        <v>0.9</v>
      </c>
      <c r="J50" s="84">
        <v>3</v>
      </c>
      <c r="K50" s="95">
        <v>495</v>
      </c>
      <c r="L50" s="95">
        <v>217000</v>
      </c>
      <c r="M50" t="s">
        <v>1331</v>
      </c>
    </row>
    <row r="51" spans="1:13" x14ac:dyDescent="0.25">
      <c r="A51" s="92" t="s">
        <v>1669</v>
      </c>
      <c r="B51" t="s">
        <v>1845</v>
      </c>
      <c r="C51" t="s">
        <v>2106</v>
      </c>
      <c r="D51" t="s">
        <v>94</v>
      </c>
      <c r="E51" s="105" t="s">
        <v>344</v>
      </c>
      <c r="F51" s="106" t="s">
        <v>344</v>
      </c>
      <c r="G51" s="108" t="s">
        <v>1670</v>
      </c>
      <c r="H51" s="98" t="s">
        <v>344</v>
      </c>
      <c r="I51" s="107" t="s">
        <v>344</v>
      </c>
      <c r="J51" s="84" t="s">
        <v>344</v>
      </c>
      <c r="K51" s="95" t="s">
        <v>344</v>
      </c>
      <c r="L51" s="95" t="s">
        <v>344</v>
      </c>
      <c r="M51" t="s">
        <v>1331</v>
      </c>
    </row>
    <row r="52" spans="1:13" x14ac:dyDescent="0.25">
      <c r="A52" s="92" t="s">
        <v>1671</v>
      </c>
      <c r="B52" t="s">
        <v>1845</v>
      </c>
      <c r="C52" t="s">
        <v>2106</v>
      </c>
      <c r="D52" t="s">
        <v>94</v>
      </c>
      <c r="E52" s="105">
        <v>40909</v>
      </c>
      <c r="F52" s="106">
        <v>2042</v>
      </c>
      <c r="G52" s="108" t="s">
        <v>1629</v>
      </c>
      <c r="H52" s="98">
        <v>2.25</v>
      </c>
      <c r="I52" s="107">
        <v>2.25</v>
      </c>
      <c r="J52" s="84">
        <v>3</v>
      </c>
      <c r="K52" s="95">
        <v>480</v>
      </c>
      <c r="L52" s="95">
        <v>266000</v>
      </c>
      <c r="M52" t="s">
        <v>1331</v>
      </c>
    </row>
    <row r="53" spans="1:13" x14ac:dyDescent="0.25">
      <c r="A53" s="92" t="s">
        <v>1673</v>
      </c>
      <c r="B53" t="s">
        <v>1845</v>
      </c>
      <c r="C53" t="s">
        <v>2106</v>
      </c>
      <c r="D53" t="s">
        <v>94</v>
      </c>
      <c r="E53" s="105">
        <v>2018</v>
      </c>
      <c r="F53" s="106">
        <v>2043</v>
      </c>
      <c r="G53" s="108" t="s">
        <v>1674</v>
      </c>
      <c r="H53" s="98">
        <v>0.86299999999999999</v>
      </c>
      <c r="I53" s="107">
        <v>0.86299999999999999</v>
      </c>
      <c r="J53" s="84">
        <v>3</v>
      </c>
      <c r="K53" s="95">
        <v>320</v>
      </c>
      <c r="L53" s="95">
        <v>266000</v>
      </c>
      <c r="M53" t="s">
        <v>1331</v>
      </c>
    </row>
    <row r="54" spans="1:13" x14ac:dyDescent="0.25">
      <c r="A54" s="92" t="s">
        <v>1676</v>
      </c>
      <c r="B54" t="s">
        <v>1845</v>
      </c>
      <c r="C54" t="s">
        <v>2106</v>
      </c>
      <c r="D54" t="s">
        <v>94</v>
      </c>
      <c r="E54" s="105">
        <v>41275</v>
      </c>
      <c r="F54" s="106">
        <v>2038</v>
      </c>
      <c r="G54" s="108" t="s">
        <v>1629</v>
      </c>
      <c r="H54" s="98">
        <v>1.7</v>
      </c>
      <c r="I54" s="107">
        <v>1.7</v>
      </c>
      <c r="J54" s="84">
        <v>3.37</v>
      </c>
      <c r="K54" s="95">
        <v>480</v>
      </c>
      <c r="L54" s="95">
        <v>266000</v>
      </c>
      <c r="M54" t="s">
        <v>1331</v>
      </c>
    </row>
    <row r="55" spans="1:13" x14ac:dyDescent="0.25">
      <c r="A55" s="100" t="s">
        <v>2149</v>
      </c>
      <c r="B55" t="s">
        <v>1845</v>
      </c>
      <c r="C55" t="s">
        <v>2106</v>
      </c>
      <c r="D55" t="s">
        <v>94</v>
      </c>
      <c r="E55" s="105">
        <v>43496</v>
      </c>
      <c r="F55" s="106">
        <v>2044</v>
      </c>
      <c r="G55" s="108" t="s">
        <v>1629</v>
      </c>
      <c r="H55" s="98" t="s">
        <v>344</v>
      </c>
      <c r="I55" s="107" t="s">
        <v>344</v>
      </c>
      <c r="J55" s="84">
        <v>0.6</v>
      </c>
      <c r="K55" s="95" t="s">
        <v>344</v>
      </c>
      <c r="L55" s="95">
        <v>50000</v>
      </c>
      <c r="M55" t="s">
        <v>1331</v>
      </c>
    </row>
    <row r="56" spans="1:13" x14ac:dyDescent="0.25">
      <c r="A56" s="92" t="s">
        <v>1615</v>
      </c>
      <c r="B56" t="s">
        <v>1845</v>
      </c>
      <c r="C56" t="s">
        <v>2106</v>
      </c>
      <c r="D56" t="s">
        <v>94</v>
      </c>
      <c r="E56" s="105">
        <v>44197</v>
      </c>
      <c r="F56" s="106">
        <v>2045</v>
      </c>
      <c r="G56" s="108" t="s">
        <v>479</v>
      </c>
      <c r="H56" s="98" t="s">
        <v>344</v>
      </c>
      <c r="I56" s="107" t="s">
        <v>344</v>
      </c>
      <c r="J56" s="84">
        <v>3.5</v>
      </c>
      <c r="K56" s="95">
        <v>0</v>
      </c>
      <c r="L56" s="95">
        <v>266000</v>
      </c>
      <c r="M56" t="s">
        <v>2120</v>
      </c>
    </row>
    <row r="57" spans="1:13" x14ac:dyDescent="0.25">
      <c r="A57" s="92" t="s">
        <v>1638</v>
      </c>
      <c r="B57" t="s">
        <v>1845</v>
      </c>
      <c r="C57" t="s">
        <v>2106</v>
      </c>
      <c r="D57" t="s">
        <v>94</v>
      </c>
      <c r="E57" s="105">
        <v>44378</v>
      </c>
      <c r="F57" s="106" t="s">
        <v>344</v>
      </c>
      <c r="G57" s="108" t="s">
        <v>479</v>
      </c>
      <c r="H57" s="98" t="s">
        <v>344</v>
      </c>
      <c r="I57" s="107" t="s">
        <v>344</v>
      </c>
      <c r="J57" s="84">
        <v>3.5</v>
      </c>
      <c r="K57" s="95" t="s">
        <v>344</v>
      </c>
      <c r="L57" s="95">
        <v>266000</v>
      </c>
      <c r="M57" t="s">
        <v>2120</v>
      </c>
    </row>
    <row r="58" spans="1:13" x14ac:dyDescent="0.25">
      <c r="A58" s="100" t="s">
        <v>2135</v>
      </c>
      <c r="B58" t="s">
        <v>1845</v>
      </c>
      <c r="C58" t="s">
        <v>2106</v>
      </c>
      <c r="D58" t="s">
        <v>94</v>
      </c>
      <c r="E58" s="105">
        <v>44409</v>
      </c>
      <c r="F58" s="106">
        <v>2040</v>
      </c>
      <c r="G58" s="108" t="s">
        <v>445</v>
      </c>
      <c r="H58" s="98" t="s">
        <v>344</v>
      </c>
      <c r="I58" s="107" t="s">
        <v>344</v>
      </c>
      <c r="J58" s="84">
        <v>4</v>
      </c>
      <c r="K58" s="95">
        <v>480</v>
      </c>
      <c r="L58" s="95">
        <v>266000</v>
      </c>
      <c r="M58" t="s">
        <v>2120</v>
      </c>
    </row>
    <row r="59" spans="1:13" x14ac:dyDescent="0.25">
      <c r="A59" s="100" t="s">
        <v>2133</v>
      </c>
      <c r="B59" t="s">
        <v>1845</v>
      </c>
      <c r="C59" t="s">
        <v>2106</v>
      </c>
      <c r="D59" t="s">
        <v>94</v>
      </c>
      <c r="E59" s="113">
        <v>44197</v>
      </c>
      <c r="F59" s="106">
        <v>2036</v>
      </c>
      <c r="G59" s="112" t="s">
        <v>2134</v>
      </c>
      <c r="H59" s="98" t="s">
        <v>344</v>
      </c>
      <c r="I59" s="107" t="s">
        <v>344</v>
      </c>
      <c r="J59" s="84">
        <v>3</v>
      </c>
      <c r="K59" s="95">
        <v>0</v>
      </c>
      <c r="L59" s="95">
        <v>217000</v>
      </c>
      <c r="M59" t="s">
        <v>2120</v>
      </c>
    </row>
    <row r="60" spans="1:13" x14ac:dyDescent="0.25">
      <c r="A60" s="92" t="s">
        <v>2142</v>
      </c>
      <c r="B60" t="s">
        <v>1845</v>
      </c>
      <c r="C60" t="s">
        <v>2106</v>
      </c>
      <c r="D60" t="s">
        <v>94</v>
      </c>
      <c r="E60" s="105">
        <v>44348</v>
      </c>
      <c r="F60" s="106">
        <v>2055</v>
      </c>
      <c r="G60" s="108" t="s">
        <v>2143</v>
      </c>
      <c r="H60" s="98" t="s">
        <v>344</v>
      </c>
      <c r="I60" s="98" t="s">
        <v>344</v>
      </c>
      <c r="J60" s="84">
        <v>0.6</v>
      </c>
      <c r="K60" s="95">
        <v>200</v>
      </c>
      <c r="L60" s="95">
        <v>30000</v>
      </c>
      <c r="M60" t="s">
        <v>2120</v>
      </c>
    </row>
    <row r="61" spans="1:13" x14ac:dyDescent="0.25">
      <c r="A61" s="100" t="s">
        <v>2147</v>
      </c>
      <c r="B61" t="s">
        <v>1845</v>
      </c>
      <c r="C61" t="s">
        <v>2106</v>
      </c>
      <c r="D61" t="s">
        <v>94</v>
      </c>
      <c r="E61" s="105">
        <v>44348</v>
      </c>
      <c r="F61" s="106" t="s">
        <v>344</v>
      </c>
      <c r="G61" s="108" t="s">
        <v>1629</v>
      </c>
      <c r="H61" s="98">
        <v>2.46</v>
      </c>
      <c r="I61" s="107" t="s">
        <v>344</v>
      </c>
      <c r="J61" s="84">
        <v>3</v>
      </c>
      <c r="K61" s="95">
        <v>880</v>
      </c>
      <c r="L61" s="95">
        <v>266000</v>
      </c>
      <c r="M61" t="s">
        <v>2120</v>
      </c>
    </row>
    <row r="62" spans="1:13" x14ac:dyDescent="0.25">
      <c r="A62" s="92" t="s">
        <v>1660</v>
      </c>
      <c r="B62" t="s">
        <v>1845</v>
      </c>
      <c r="C62" t="s">
        <v>2106</v>
      </c>
      <c r="D62" t="s">
        <v>94</v>
      </c>
      <c r="E62" s="105">
        <v>42370</v>
      </c>
      <c r="F62" s="106">
        <v>2046</v>
      </c>
      <c r="G62" s="108" t="s">
        <v>479</v>
      </c>
      <c r="H62" s="98">
        <v>1.03</v>
      </c>
      <c r="I62" s="107">
        <v>1.03</v>
      </c>
      <c r="J62" s="84">
        <v>0.5</v>
      </c>
      <c r="K62" s="95">
        <v>480</v>
      </c>
      <c r="L62" s="95">
        <v>266000</v>
      </c>
      <c r="M62" t="s">
        <v>1365</v>
      </c>
    </row>
    <row r="63" spans="1:13" x14ac:dyDescent="0.25">
      <c r="A63" s="92" t="s">
        <v>1662</v>
      </c>
      <c r="B63" t="s">
        <v>1845</v>
      </c>
      <c r="C63" t="s">
        <v>2106</v>
      </c>
      <c r="D63" t="s">
        <v>94</v>
      </c>
      <c r="E63" s="105">
        <v>42005</v>
      </c>
      <c r="F63" s="106" t="s">
        <v>344</v>
      </c>
      <c r="G63" s="108" t="s">
        <v>1629</v>
      </c>
      <c r="H63" s="98" t="s">
        <v>344</v>
      </c>
      <c r="I63" s="107" t="s">
        <v>344</v>
      </c>
      <c r="J63" s="84">
        <v>6</v>
      </c>
      <c r="K63" s="95">
        <v>640</v>
      </c>
      <c r="L63" s="95" t="s">
        <v>344</v>
      </c>
      <c r="M63" t="s">
        <v>1365</v>
      </c>
    </row>
    <row r="64" spans="1:13" x14ac:dyDescent="0.25">
      <c r="A64" s="92" t="s">
        <v>1668</v>
      </c>
      <c r="B64" t="s">
        <v>1845</v>
      </c>
      <c r="C64" t="s">
        <v>2106</v>
      </c>
      <c r="D64" t="s">
        <v>94</v>
      </c>
      <c r="E64" s="105">
        <v>43101</v>
      </c>
      <c r="F64" s="106" t="s">
        <v>344</v>
      </c>
      <c r="G64" s="108" t="s">
        <v>1629</v>
      </c>
      <c r="H64" s="98" t="s">
        <v>344</v>
      </c>
      <c r="I64" s="107" t="s">
        <v>344</v>
      </c>
      <c r="J64" s="84">
        <v>3</v>
      </c>
      <c r="K64" s="95" t="s">
        <v>344</v>
      </c>
      <c r="L64" s="95" t="s">
        <v>344</v>
      </c>
      <c r="M64" t="s">
        <v>1365</v>
      </c>
    </row>
    <row r="65" spans="1:13" x14ac:dyDescent="0.25">
      <c r="A65" s="92" t="s">
        <v>1620</v>
      </c>
      <c r="B65" t="s">
        <v>1845</v>
      </c>
      <c r="C65" t="s">
        <v>2106</v>
      </c>
      <c r="D65" t="s">
        <v>94</v>
      </c>
      <c r="E65" s="105">
        <v>43830</v>
      </c>
      <c r="F65" s="106" t="s">
        <v>344</v>
      </c>
      <c r="G65" s="108" t="s">
        <v>1619</v>
      </c>
      <c r="H65" s="98">
        <v>0.05</v>
      </c>
      <c r="I65" s="107">
        <v>0.05</v>
      </c>
      <c r="J65" s="84" t="s">
        <v>344</v>
      </c>
      <c r="K65" s="95">
        <v>80</v>
      </c>
      <c r="L65" s="95" t="s">
        <v>344</v>
      </c>
      <c r="M65" t="s">
        <v>1465</v>
      </c>
    </row>
    <row r="66" spans="1:13" x14ac:dyDescent="0.25">
      <c r="A66" s="92" t="s">
        <v>1627</v>
      </c>
      <c r="B66" t="s">
        <v>1845</v>
      </c>
      <c r="C66" t="s">
        <v>2106</v>
      </c>
      <c r="D66" t="s">
        <v>94</v>
      </c>
      <c r="E66" s="105" t="s">
        <v>344</v>
      </c>
      <c r="F66" s="106">
        <v>2034</v>
      </c>
      <c r="G66" s="108" t="s">
        <v>1626</v>
      </c>
      <c r="H66" s="98">
        <v>1</v>
      </c>
      <c r="I66" s="107">
        <v>1</v>
      </c>
      <c r="J66" s="84">
        <v>2.6</v>
      </c>
      <c r="K66" s="95">
        <v>320</v>
      </c>
      <c r="L66" s="95">
        <v>165000</v>
      </c>
      <c r="M66" t="s">
        <v>1465</v>
      </c>
    </row>
    <row r="67" spans="1:13" x14ac:dyDescent="0.25">
      <c r="A67" s="92" t="s">
        <v>1636</v>
      </c>
      <c r="B67" t="s">
        <v>1845</v>
      </c>
      <c r="C67" t="s">
        <v>2106</v>
      </c>
      <c r="D67" t="s">
        <v>94</v>
      </c>
      <c r="E67" s="105">
        <v>44196</v>
      </c>
      <c r="F67" s="106" t="s">
        <v>344</v>
      </c>
      <c r="G67" s="108" t="s">
        <v>1635</v>
      </c>
      <c r="H67" s="98">
        <v>0.7</v>
      </c>
      <c r="I67" s="107">
        <v>0.7</v>
      </c>
      <c r="J67" s="84">
        <v>2.8</v>
      </c>
      <c r="K67" s="95">
        <v>75</v>
      </c>
      <c r="L67" s="95">
        <v>75000</v>
      </c>
      <c r="M67" t="s">
        <v>1465</v>
      </c>
    </row>
    <row r="68" spans="1:13" x14ac:dyDescent="0.25">
      <c r="A68" s="92" t="s">
        <v>1646</v>
      </c>
      <c r="B68" t="s">
        <v>1845</v>
      </c>
      <c r="C68" t="s">
        <v>2106</v>
      </c>
      <c r="D68" t="s">
        <v>94</v>
      </c>
      <c r="E68" s="105">
        <v>43830</v>
      </c>
      <c r="F68" s="106" t="s">
        <v>344</v>
      </c>
      <c r="G68" s="108" t="s">
        <v>1635</v>
      </c>
      <c r="H68" s="98" t="s">
        <v>344</v>
      </c>
      <c r="I68" s="107" t="s">
        <v>344</v>
      </c>
      <c r="J68" s="84">
        <v>2.8</v>
      </c>
      <c r="K68" s="95">
        <v>75</v>
      </c>
      <c r="L68" s="95" t="s">
        <v>344</v>
      </c>
      <c r="M68" t="s">
        <v>1465</v>
      </c>
    </row>
    <row r="69" spans="1:13" x14ac:dyDescent="0.25">
      <c r="A69" s="92" t="s">
        <v>1675</v>
      </c>
      <c r="B69" t="s">
        <v>1845</v>
      </c>
      <c r="C69" t="s">
        <v>2106</v>
      </c>
      <c r="D69" t="s">
        <v>94</v>
      </c>
      <c r="E69" s="105">
        <v>44561</v>
      </c>
      <c r="F69" s="106">
        <v>2047</v>
      </c>
      <c r="G69" s="108" t="s">
        <v>1674</v>
      </c>
      <c r="H69" s="98">
        <v>0.5</v>
      </c>
      <c r="I69" s="107">
        <v>0.5</v>
      </c>
      <c r="J69" s="84">
        <v>2</v>
      </c>
      <c r="K69" s="95">
        <v>100</v>
      </c>
      <c r="L69" s="95">
        <v>266000</v>
      </c>
      <c r="M69" t="s">
        <v>1465</v>
      </c>
    </row>
    <row r="70" spans="1:13" x14ac:dyDescent="0.25">
      <c r="A70" s="100" t="s">
        <v>2136</v>
      </c>
      <c r="B70" t="s">
        <v>1845</v>
      </c>
      <c r="C70" t="s">
        <v>2106</v>
      </c>
      <c r="D70" t="s">
        <v>94</v>
      </c>
      <c r="E70" s="105">
        <v>45657</v>
      </c>
      <c r="F70" s="106">
        <v>2050</v>
      </c>
      <c r="G70" s="108" t="s">
        <v>445</v>
      </c>
      <c r="H70" s="98">
        <v>1.4</v>
      </c>
      <c r="I70" s="107">
        <v>0</v>
      </c>
      <c r="J70" s="84">
        <v>7.5</v>
      </c>
      <c r="K70" s="95">
        <v>880</v>
      </c>
      <c r="L70" s="95">
        <v>266000</v>
      </c>
      <c r="M70" t="s">
        <v>1465</v>
      </c>
    </row>
    <row r="71" spans="1:13" x14ac:dyDescent="0.25">
      <c r="A71" s="100" t="s">
        <v>2138</v>
      </c>
      <c r="B71" t="s">
        <v>1845</v>
      </c>
      <c r="C71" t="s">
        <v>2106</v>
      </c>
      <c r="D71" t="s">
        <v>94</v>
      </c>
      <c r="E71" s="105">
        <v>45138</v>
      </c>
      <c r="F71" s="106">
        <v>2050</v>
      </c>
      <c r="G71" s="108" t="s">
        <v>2139</v>
      </c>
      <c r="H71" s="98">
        <v>1</v>
      </c>
      <c r="I71" s="107">
        <v>0</v>
      </c>
      <c r="J71" s="84">
        <v>6</v>
      </c>
      <c r="K71" s="95">
        <v>400</v>
      </c>
      <c r="L71" s="95">
        <v>266000</v>
      </c>
      <c r="M71" t="s">
        <v>1465</v>
      </c>
    </row>
    <row r="72" spans="1:13" x14ac:dyDescent="0.25">
      <c r="A72" s="100" t="s">
        <v>2126</v>
      </c>
      <c r="B72" t="s">
        <v>1845</v>
      </c>
      <c r="C72" t="s">
        <v>2106</v>
      </c>
      <c r="D72" t="s">
        <v>94</v>
      </c>
      <c r="E72" s="105">
        <v>45657</v>
      </c>
      <c r="F72" s="106">
        <v>2048</v>
      </c>
      <c r="G72" s="108" t="s">
        <v>2125</v>
      </c>
      <c r="H72" s="98">
        <v>0.4</v>
      </c>
      <c r="I72" s="98" t="s">
        <v>344</v>
      </c>
      <c r="J72" s="84">
        <v>5</v>
      </c>
      <c r="K72" s="95">
        <v>1000</v>
      </c>
      <c r="L72" s="95">
        <v>266000</v>
      </c>
      <c r="M72" t="s">
        <v>1465</v>
      </c>
    </row>
    <row r="73" spans="1:13" x14ac:dyDescent="0.25">
      <c r="A73" s="100" t="s">
        <v>2129</v>
      </c>
      <c r="B73" t="s">
        <v>1845</v>
      </c>
      <c r="C73" t="s">
        <v>2106</v>
      </c>
      <c r="D73" t="s">
        <v>94</v>
      </c>
      <c r="E73" s="105">
        <v>46022</v>
      </c>
      <c r="F73" s="106">
        <v>2050</v>
      </c>
      <c r="G73" s="108" t="s">
        <v>2127</v>
      </c>
      <c r="H73" s="98">
        <v>0.4</v>
      </c>
      <c r="I73" s="98" t="s">
        <v>344</v>
      </c>
      <c r="J73" s="84">
        <v>5</v>
      </c>
      <c r="K73" s="95">
        <v>1200</v>
      </c>
      <c r="L73" s="95">
        <v>266000</v>
      </c>
      <c r="M73" t="s">
        <v>1465</v>
      </c>
    </row>
    <row r="74" spans="1:13" x14ac:dyDescent="0.25">
      <c r="A74" s="100" t="s">
        <v>2144</v>
      </c>
      <c r="B74" t="s">
        <v>1845</v>
      </c>
      <c r="C74" t="s">
        <v>2106</v>
      </c>
      <c r="D74" t="s">
        <v>94</v>
      </c>
      <c r="E74" s="105">
        <v>44561</v>
      </c>
      <c r="F74" s="106" t="s">
        <v>344</v>
      </c>
      <c r="G74" s="112" t="s">
        <v>2148</v>
      </c>
      <c r="H74" s="98">
        <v>0.42599999999999999</v>
      </c>
      <c r="I74" s="98" t="s">
        <v>344</v>
      </c>
      <c r="J74" s="84">
        <v>1</v>
      </c>
      <c r="K74" s="95">
        <v>200</v>
      </c>
      <c r="L74" s="95">
        <v>30000</v>
      </c>
      <c r="M74" t="s">
        <v>1465</v>
      </c>
    </row>
    <row r="75" spans="1:13" x14ac:dyDescent="0.25">
      <c r="A75" s="92" t="s">
        <v>2152</v>
      </c>
      <c r="B75" t="s">
        <v>1845</v>
      </c>
      <c r="C75" t="s">
        <v>2106</v>
      </c>
      <c r="D75" t="s">
        <v>94</v>
      </c>
      <c r="E75" s="105">
        <v>44562</v>
      </c>
      <c r="F75" s="106" t="s">
        <v>344</v>
      </c>
      <c r="G75" s="108" t="s">
        <v>2153</v>
      </c>
      <c r="H75" s="98" t="s">
        <v>344</v>
      </c>
      <c r="I75" s="107" t="s">
        <v>344</v>
      </c>
      <c r="J75" s="84">
        <v>3</v>
      </c>
      <c r="K75" s="95" t="s">
        <v>344</v>
      </c>
      <c r="L75" s="95" t="s">
        <v>344</v>
      </c>
      <c r="M75" t="s">
        <v>1465</v>
      </c>
    </row>
    <row r="76" spans="1:13" x14ac:dyDescent="0.25">
      <c r="A76" s="92" t="s">
        <v>2154</v>
      </c>
      <c r="B76" t="s">
        <v>1845</v>
      </c>
      <c r="C76" t="s">
        <v>2106</v>
      </c>
      <c r="D76" t="s">
        <v>94</v>
      </c>
      <c r="E76" s="105">
        <v>44926</v>
      </c>
      <c r="F76" s="106" t="s">
        <v>344</v>
      </c>
      <c r="G76" s="108" t="s">
        <v>2155</v>
      </c>
      <c r="H76" s="98" t="s">
        <v>344</v>
      </c>
      <c r="I76" s="107" t="s">
        <v>344</v>
      </c>
      <c r="J76" s="84">
        <v>1</v>
      </c>
      <c r="K76" s="95" t="s">
        <v>344</v>
      </c>
      <c r="L76" s="95" t="s">
        <v>344</v>
      </c>
      <c r="M76" t="s">
        <v>1465</v>
      </c>
    </row>
    <row r="77" spans="1:13" x14ac:dyDescent="0.25">
      <c r="A77" s="92" t="s">
        <v>1613</v>
      </c>
      <c r="B77" t="s">
        <v>1845</v>
      </c>
      <c r="C77" t="s">
        <v>2106</v>
      </c>
      <c r="D77" t="s">
        <v>94</v>
      </c>
      <c r="E77" s="106" t="s">
        <v>344</v>
      </c>
      <c r="F77" s="106" t="s">
        <v>344</v>
      </c>
      <c r="G77" s="108" t="s">
        <v>445</v>
      </c>
      <c r="H77" s="98" t="s">
        <v>344</v>
      </c>
      <c r="I77" s="107" t="s">
        <v>344</v>
      </c>
      <c r="J77" s="84">
        <v>3</v>
      </c>
      <c r="K77" s="95" t="s">
        <v>344</v>
      </c>
      <c r="L77" s="95">
        <v>266000</v>
      </c>
      <c r="M77" t="s">
        <v>1354</v>
      </c>
    </row>
    <row r="78" spans="1:13" x14ac:dyDescent="0.25">
      <c r="A78" s="92" t="s">
        <v>1634</v>
      </c>
      <c r="B78" t="s">
        <v>1845</v>
      </c>
      <c r="C78" t="s">
        <v>2106</v>
      </c>
      <c r="D78" t="s">
        <v>94</v>
      </c>
      <c r="E78" s="105">
        <v>45289</v>
      </c>
      <c r="F78" s="106" t="s">
        <v>344</v>
      </c>
      <c r="G78" s="108" t="s">
        <v>1635</v>
      </c>
      <c r="H78" s="98">
        <v>2.8</v>
      </c>
      <c r="I78" s="107">
        <v>2.8</v>
      </c>
      <c r="J78" s="84">
        <v>3.2</v>
      </c>
      <c r="K78" s="95">
        <v>320</v>
      </c>
      <c r="L78" s="95">
        <v>75000</v>
      </c>
      <c r="M78" t="s">
        <v>1354</v>
      </c>
    </row>
    <row r="79" spans="1:13" x14ac:dyDescent="0.25">
      <c r="A79" s="92" t="s">
        <v>1640</v>
      </c>
      <c r="B79" t="s">
        <v>1845</v>
      </c>
      <c r="C79" t="s">
        <v>2106</v>
      </c>
      <c r="D79" t="s">
        <v>94</v>
      </c>
      <c r="E79" s="105">
        <v>44196</v>
      </c>
      <c r="F79" s="106" t="s">
        <v>344</v>
      </c>
      <c r="G79" s="108" t="s">
        <v>1635</v>
      </c>
      <c r="H79" s="98">
        <v>0.5</v>
      </c>
      <c r="I79" s="107">
        <v>0.5</v>
      </c>
      <c r="J79" s="84">
        <v>1</v>
      </c>
      <c r="K79" s="95">
        <v>75</v>
      </c>
      <c r="L79" s="95">
        <v>75000</v>
      </c>
      <c r="M79" t="s">
        <v>1354</v>
      </c>
    </row>
    <row r="80" spans="1:13" x14ac:dyDescent="0.25">
      <c r="A80" s="92" t="s">
        <v>1641</v>
      </c>
      <c r="B80" t="s">
        <v>1845</v>
      </c>
      <c r="C80" t="s">
        <v>2106</v>
      </c>
      <c r="D80" t="s">
        <v>94</v>
      </c>
      <c r="E80" s="105">
        <v>45289</v>
      </c>
      <c r="F80" s="106" t="s">
        <v>344</v>
      </c>
      <c r="G80" s="108" t="s">
        <v>1635</v>
      </c>
      <c r="H80" s="98">
        <v>1.7</v>
      </c>
      <c r="I80" s="107">
        <v>1.7</v>
      </c>
      <c r="J80" s="84">
        <v>2</v>
      </c>
      <c r="K80" s="95">
        <v>320</v>
      </c>
      <c r="L80" s="95">
        <v>175000</v>
      </c>
      <c r="M80" t="s">
        <v>1354</v>
      </c>
    </row>
    <row r="81" spans="1:13" x14ac:dyDescent="0.25">
      <c r="A81" s="92" t="s">
        <v>1643</v>
      </c>
      <c r="B81" t="s">
        <v>1845</v>
      </c>
      <c r="C81" t="s">
        <v>2106</v>
      </c>
      <c r="D81" t="s">
        <v>94</v>
      </c>
      <c r="E81" s="105">
        <v>43831</v>
      </c>
      <c r="F81" s="106" t="s">
        <v>344</v>
      </c>
      <c r="G81" s="108" t="s">
        <v>1629</v>
      </c>
      <c r="H81" s="98">
        <v>0.85</v>
      </c>
      <c r="I81" s="107">
        <v>0.85</v>
      </c>
      <c r="J81" s="84">
        <v>2</v>
      </c>
      <c r="K81" s="95">
        <v>320</v>
      </c>
      <c r="L81" s="95">
        <v>266000</v>
      </c>
      <c r="M81" t="s">
        <v>1354</v>
      </c>
    </row>
    <row r="82" spans="1:13" x14ac:dyDescent="0.25">
      <c r="A82" s="92" t="s">
        <v>1644</v>
      </c>
      <c r="B82" t="s">
        <v>1845</v>
      </c>
      <c r="C82" t="s">
        <v>2106</v>
      </c>
      <c r="D82" t="s">
        <v>94</v>
      </c>
      <c r="E82" s="105" t="s">
        <v>344</v>
      </c>
      <c r="F82" s="106" t="s">
        <v>344</v>
      </c>
      <c r="G82" s="108" t="s">
        <v>445</v>
      </c>
      <c r="H82" s="98" t="s">
        <v>344</v>
      </c>
      <c r="I82" s="107" t="s">
        <v>344</v>
      </c>
      <c r="J82" s="84">
        <v>3</v>
      </c>
      <c r="K82" s="95">
        <v>640</v>
      </c>
      <c r="L82" s="95">
        <v>270000</v>
      </c>
      <c r="M82" t="s">
        <v>1354</v>
      </c>
    </row>
    <row r="83" spans="1:13" x14ac:dyDescent="0.25">
      <c r="A83" s="92" t="s">
        <v>1650</v>
      </c>
      <c r="B83" t="s">
        <v>1845</v>
      </c>
      <c r="C83" t="s">
        <v>2106</v>
      </c>
      <c r="D83" t="s">
        <v>94</v>
      </c>
      <c r="E83" s="105">
        <v>44196</v>
      </c>
      <c r="F83" s="106" t="s">
        <v>344</v>
      </c>
      <c r="G83" s="108" t="s">
        <v>1635</v>
      </c>
      <c r="H83" s="98" t="s">
        <v>344</v>
      </c>
      <c r="I83" s="107" t="s">
        <v>344</v>
      </c>
      <c r="J83" s="84">
        <v>3.2</v>
      </c>
      <c r="K83" s="95">
        <v>320</v>
      </c>
      <c r="L83" s="95">
        <v>175000</v>
      </c>
      <c r="M83" t="s">
        <v>1354</v>
      </c>
    </row>
    <row r="84" spans="1:13" x14ac:dyDescent="0.25">
      <c r="A84" s="92" t="s">
        <v>1655</v>
      </c>
      <c r="B84" t="s">
        <v>1845</v>
      </c>
      <c r="C84" t="s">
        <v>2106</v>
      </c>
      <c r="D84" t="s">
        <v>94</v>
      </c>
      <c r="E84" s="106" t="s">
        <v>344</v>
      </c>
      <c r="F84" s="106" t="s">
        <v>344</v>
      </c>
      <c r="G84" s="108" t="s">
        <v>1656</v>
      </c>
      <c r="H84" s="98">
        <v>0.96499999999999997</v>
      </c>
      <c r="I84" s="107">
        <v>0.96499999999999997</v>
      </c>
      <c r="J84" s="84">
        <v>1.5</v>
      </c>
      <c r="K84" s="95" t="s">
        <v>344</v>
      </c>
      <c r="L84" s="95" t="s">
        <v>344</v>
      </c>
      <c r="M84" t="s">
        <v>1354</v>
      </c>
    </row>
    <row r="85" spans="1:13" x14ac:dyDescent="0.25">
      <c r="A85" s="92" t="s">
        <v>1657</v>
      </c>
      <c r="B85" t="s">
        <v>1845</v>
      </c>
      <c r="C85" t="s">
        <v>2106</v>
      </c>
      <c r="D85" t="s">
        <v>94</v>
      </c>
      <c r="E85" s="106" t="s">
        <v>344</v>
      </c>
      <c r="F85" s="106" t="s">
        <v>344</v>
      </c>
      <c r="G85" s="108" t="s">
        <v>1658</v>
      </c>
      <c r="H85" s="98" t="s">
        <v>344</v>
      </c>
      <c r="I85" s="107" t="s">
        <v>344</v>
      </c>
      <c r="J85" s="84">
        <v>3</v>
      </c>
      <c r="K85" s="95" t="s">
        <v>344</v>
      </c>
      <c r="L85" s="95" t="s">
        <v>344</v>
      </c>
      <c r="M85" t="s">
        <v>1354</v>
      </c>
    </row>
    <row r="86" spans="1:13" x14ac:dyDescent="0.25">
      <c r="A86" s="92" t="s">
        <v>1667</v>
      </c>
      <c r="B86" t="s">
        <v>1845</v>
      </c>
      <c r="C86" t="s">
        <v>2106</v>
      </c>
      <c r="D86" t="s">
        <v>94</v>
      </c>
      <c r="E86" s="106" t="s">
        <v>344</v>
      </c>
      <c r="F86" s="106" t="s">
        <v>344</v>
      </c>
      <c r="G86" s="108" t="s">
        <v>1629</v>
      </c>
      <c r="H86" s="98">
        <v>0.1</v>
      </c>
      <c r="I86" s="107">
        <v>0.1</v>
      </c>
      <c r="J86" s="84">
        <v>1.5</v>
      </c>
      <c r="K86" s="95">
        <v>150</v>
      </c>
      <c r="L86" s="95">
        <v>150000</v>
      </c>
      <c r="M86" t="s">
        <v>1354</v>
      </c>
    </row>
    <row r="87" spans="1:13" x14ac:dyDescent="0.25">
      <c r="A87" s="92" t="s">
        <v>1672</v>
      </c>
      <c r="B87" t="s">
        <v>1845</v>
      </c>
      <c r="C87" t="s">
        <v>2106</v>
      </c>
      <c r="D87" t="s">
        <v>94</v>
      </c>
      <c r="E87" s="106" t="s">
        <v>344</v>
      </c>
      <c r="F87" s="106" t="s">
        <v>344</v>
      </c>
      <c r="G87" s="108" t="s">
        <v>1629</v>
      </c>
      <c r="H87" s="98" t="s">
        <v>344</v>
      </c>
      <c r="I87" s="107" t="s">
        <v>344</v>
      </c>
      <c r="J87" s="84">
        <v>3</v>
      </c>
      <c r="K87" s="95">
        <v>480</v>
      </c>
      <c r="L87" s="95">
        <v>266000</v>
      </c>
      <c r="M87" t="s">
        <v>1354</v>
      </c>
    </row>
    <row r="88" spans="1:13" x14ac:dyDescent="0.25">
      <c r="A88" s="100" t="s">
        <v>2137</v>
      </c>
      <c r="B88" t="s">
        <v>1845</v>
      </c>
      <c r="C88" t="s">
        <v>2106</v>
      </c>
      <c r="D88" t="s">
        <v>94</v>
      </c>
      <c r="E88" s="105">
        <v>46387</v>
      </c>
      <c r="F88" s="106" t="s">
        <v>344</v>
      </c>
      <c r="G88" s="108" t="s">
        <v>445</v>
      </c>
      <c r="H88" s="98">
        <v>1.4</v>
      </c>
      <c r="I88" s="107">
        <v>0</v>
      </c>
      <c r="J88" s="84">
        <v>7.5</v>
      </c>
      <c r="K88" s="95">
        <v>880</v>
      </c>
      <c r="L88" s="95">
        <v>266000</v>
      </c>
      <c r="M88" t="s">
        <v>1354</v>
      </c>
    </row>
    <row r="89" spans="1:13" x14ac:dyDescent="0.25">
      <c r="A89" s="92" t="s">
        <v>2130</v>
      </c>
      <c r="B89" t="s">
        <v>1845</v>
      </c>
      <c r="C89" t="s">
        <v>2106</v>
      </c>
      <c r="D89" t="s">
        <v>94</v>
      </c>
      <c r="E89" s="105">
        <v>46387</v>
      </c>
      <c r="F89" s="106" t="s">
        <v>344</v>
      </c>
      <c r="G89" s="108" t="s">
        <v>2127</v>
      </c>
      <c r="H89" s="98">
        <v>0.5</v>
      </c>
      <c r="I89" s="98" t="s">
        <v>344</v>
      </c>
      <c r="J89" s="84">
        <v>5</v>
      </c>
      <c r="K89" s="95">
        <v>1200</v>
      </c>
      <c r="L89" s="95">
        <v>266000</v>
      </c>
      <c r="M89" t="s">
        <v>1354</v>
      </c>
    </row>
    <row r="90" spans="1:13" x14ac:dyDescent="0.25">
      <c r="A90" s="100" t="s">
        <v>2131</v>
      </c>
      <c r="B90" t="s">
        <v>1845</v>
      </c>
      <c r="C90" t="s">
        <v>2106</v>
      </c>
      <c r="D90" t="s">
        <v>94</v>
      </c>
      <c r="E90" s="105">
        <v>46752</v>
      </c>
      <c r="F90" s="106" t="s">
        <v>344</v>
      </c>
      <c r="G90" s="108" t="s">
        <v>2127</v>
      </c>
      <c r="H90" s="98">
        <v>3</v>
      </c>
      <c r="I90" s="98" t="s">
        <v>344</v>
      </c>
      <c r="J90" s="84">
        <v>5</v>
      </c>
      <c r="K90" s="95">
        <v>800</v>
      </c>
      <c r="L90" s="95">
        <v>266000</v>
      </c>
      <c r="M90" t="s">
        <v>1354</v>
      </c>
    </row>
    <row r="91" spans="1:13" x14ac:dyDescent="0.25">
      <c r="A91" s="92" t="s">
        <v>2145</v>
      </c>
      <c r="B91" t="s">
        <v>1845</v>
      </c>
      <c r="C91" t="s">
        <v>2106</v>
      </c>
      <c r="D91" t="s">
        <v>94</v>
      </c>
      <c r="E91" s="105">
        <v>44926</v>
      </c>
      <c r="F91" s="106" t="s">
        <v>344</v>
      </c>
      <c r="G91" s="112" t="s">
        <v>2146</v>
      </c>
      <c r="H91" s="98">
        <v>0.69399999999999995</v>
      </c>
      <c r="I91" s="107" t="s">
        <v>344</v>
      </c>
      <c r="J91" s="84">
        <v>2</v>
      </c>
      <c r="K91" s="95" t="s">
        <v>344</v>
      </c>
      <c r="L91" s="95" t="s">
        <v>344</v>
      </c>
      <c r="M91" t="s">
        <v>1354</v>
      </c>
    </row>
    <row r="92" spans="1:13" x14ac:dyDescent="0.25">
      <c r="A92" s="92" t="s">
        <v>1628</v>
      </c>
      <c r="B92" t="s">
        <v>1845</v>
      </c>
      <c r="C92" t="s">
        <v>2106</v>
      </c>
      <c r="D92" t="s">
        <v>94</v>
      </c>
      <c r="E92" s="105">
        <v>44197</v>
      </c>
      <c r="F92" s="106" t="s">
        <v>344</v>
      </c>
      <c r="G92" s="108" t="s">
        <v>1629</v>
      </c>
      <c r="H92" s="98">
        <v>1.1000000000000001</v>
      </c>
      <c r="I92" s="107">
        <v>1.1000000000000001</v>
      </c>
      <c r="J92" s="84">
        <v>3</v>
      </c>
      <c r="K92" s="95">
        <v>480</v>
      </c>
      <c r="L92" s="95">
        <v>266000</v>
      </c>
      <c r="M92" t="s">
        <v>1562</v>
      </c>
    </row>
    <row r="93" spans="1:13" x14ac:dyDescent="0.25">
      <c r="A93" s="100" t="s">
        <v>2150</v>
      </c>
      <c r="B93" t="s">
        <v>1845</v>
      </c>
      <c r="C93" t="s">
        <v>2106</v>
      </c>
      <c r="D93" t="s">
        <v>94</v>
      </c>
      <c r="E93" s="105">
        <v>44926</v>
      </c>
      <c r="F93" s="106"/>
      <c r="G93" s="108" t="s">
        <v>1652</v>
      </c>
      <c r="H93" s="98" t="s">
        <v>344</v>
      </c>
      <c r="I93" s="107" t="s">
        <v>344</v>
      </c>
      <c r="J93" s="84">
        <v>1.85</v>
      </c>
      <c r="K93" s="95" t="s">
        <v>344</v>
      </c>
      <c r="L93" s="95">
        <v>200000</v>
      </c>
      <c r="M93" t="s">
        <v>1562</v>
      </c>
    </row>
    <row r="94" spans="1:13" x14ac:dyDescent="0.25">
      <c r="A94" s="92" t="s">
        <v>1663</v>
      </c>
      <c r="B94" t="s">
        <v>1845</v>
      </c>
      <c r="C94" t="s">
        <v>2106</v>
      </c>
      <c r="D94" t="s">
        <v>94</v>
      </c>
      <c r="E94" s="105">
        <v>44561</v>
      </c>
      <c r="F94" s="106">
        <v>2041</v>
      </c>
      <c r="G94" s="108" t="s">
        <v>445</v>
      </c>
      <c r="H94" s="98">
        <v>1.26</v>
      </c>
      <c r="I94" s="107">
        <v>1.26</v>
      </c>
      <c r="J94" s="84">
        <v>3</v>
      </c>
      <c r="K94" s="95">
        <v>520</v>
      </c>
      <c r="L94" s="95">
        <v>266000</v>
      </c>
      <c r="M94" t="s">
        <v>1562</v>
      </c>
    </row>
    <row r="95" spans="1:13" x14ac:dyDescent="0.25">
      <c r="A95" s="100" t="s">
        <v>2124</v>
      </c>
      <c r="B95" t="s">
        <v>1845</v>
      </c>
      <c r="C95" t="s">
        <v>2106</v>
      </c>
      <c r="D95" t="s">
        <v>94</v>
      </c>
      <c r="E95" s="105">
        <v>44926</v>
      </c>
      <c r="F95" s="106">
        <v>2047</v>
      </c>
      <c r="G95" s="112" t="s">
        <v>2125</v>
      </c>
      <c r="H95" s="98">
        <v>0.6</v>
      </c>
      <c r="I95" s="98" t="s">
        <v>344</v>
      </c>
      <c r="J95" s="84">
        <v>5</v>
      </c>
      <c r="K95" s="95">
        <v>1000</v>
      </c>
      <c r="L95" s="95">
        <v>50000</v>
      </c>
      <c r="M95" t="s">
        <v>1562</v>
      </c>
    </row>
    <row r="96" spans="1:13" x14ac:dyDescent="0.25">
      <c r="A96" s="100" t="s">
        <v>2128</v>
      </c>
      <c r="B96" t="s">
        <v>1845</v>
      </c>
      <c r="C96" t="s">
        <v>2106</v>
      </c>
      <c r="D96" t="s">
        <v>94</v>
      </c>
      <c r="E96" s="105">
        <v>45291</v>
      </c>
      <c r="F96" s="106">
        <v>2047</v>
      </c>
      <c r="G96" s="108" t="s">
        <v>2127</v>
      </c>
      <c r="H96" s="98">
        <v>0.6</v>
      </c>
      <c r="I96" s="98" t="s">
        <v>344</v>
      </c>
      <c r="J96" s="84">
        <v>5</v>
      </c>
      <c r="K96" s="95">
        <v>1200</v>
      </c>
      <c r="L96" s="95">
        <v>266000</v>
      </c>
      <c r="M96" t="s">
        <v>1562</v>
      </c>
    </row>
    <row r="97" spans="1:13" x14ac:dyDescent="0.25">
      <c r="A97" s="92" t="s">
        <v>2140</v>
      </c>
      <c r="B97" t="s">
        <v>1845</v>
      </c>
      <c r="C97" t="s">
        <v>2106</v>
      </c>
      <c r="D97" t="s">
        <v>94</v>
      </c>
      <c r="E97" s="105">
        <v>44348</v>
      </c>
      <c r="F97" s="106">
        <v>2055</v>
      </c>
      <c r="G97" s="108" t="s">
        <v>2141</v>
      </c>
      <c r="H97" s="98">
        <v>0.2</v>
      </c>
      <c r="I97" s="98" t="s">
        <v>344</v>
      </c>
      <c r="J97" s="84">
        <v>2</v>
      </c>
      <c r="K97" s="95" t="s">
        <v>344</v>
      </c>
      <c r="L97" s="95" t="s">
        <v>344</v>
      </c>
      <c r="M97" t="s">
        <v>1562</v>
      </c>
    </row>
    <row r="98" spans="1:13" x14ac:dyDescent="0.25">
      <c r="A98" s="92" t="s">
        <v>2151</v>
      </c>
      <c r="B98" t="s">
        <v>1845</v>
      </c>
      <c r="C98" t="s">
        <v>2106</v>
      </c>
      <c r="D98" t="s">
        <v>94</v>
      </c>
      <c r="E98" s="105">
        <v>44562</v>
      </c>
      <c r="F98" s="106" t="s">
        <v>344</v>
      </c>
      <c r="G98" s="108" t="s">
        <v>1652</v>
      </c>
      <c r="H98" s="98" t="s">
        <v>344</v>
      </c>
      <c r="I98" s="107" t="s">
        <v>344</v>
      </c>
      <c r="J98" s="84">
        <v>0.5</v>
      </c>
      <c r="K98" s="95" t="s">
        <v>344</v>
      </c>
      <c r="L98" s="95">
        <v>50000</v>
      </c>
      <c r="M98" t="s">
        <v>1562</v>
      </c>
    </row>
    <row r="99" spans="1:13" ht="15.75" customHeight="1" x14ac:dyDescent="0.25">
      <c r="A99" s="92" t="s">
        <v>1400</v>
      </c>
      <c r="B99" t="s">
        <v>1594</v>
      </c>
      <c r="C99" t="s">
        <v>2103</v>
      </c>
      <c r="D99" t="s">
        <v>127</v>
      </c>
      <c r="E99" s="105">
        <v>42690</v>
      </c>
      <c r="F99" s="106">
        <v>2026</v>
      </c>
      <c r="G99" s="108" t="s">
        <v>1401</v>
      </c>
      <c r="H99" s="98">
        <v>0.5</v>
      </c>
      <c r="I99" s="107">
        <v>0.5</v>
      </c>
      <c r="J99" s="84">
        <v>3.7</v>
      </c>
      <c r="K99" s="95">
        <v>170</v>
      </c>
      <c r="L99" s="95">
        <v>170000</v>
      </c>
      <c r="M99" t="s">
        <v>1331</v>
      </c>
    </row>
    <row r="100" spans="1:13" x14ac:dyDescent="0.25">
      <c r="A100" s="92" t="s">
        <v>1340</v>
      </c>
      <c r="B100" t="s">
        <v>1594</v>
      </c>
      <c r="C100" t="s">
        <v>1595</v>
      </c>
      <c r="D100" t="s">
        <v>1341</v>
      </c>
      <c r="E100" s="105">
        <v>42736</v>
      </c>
      <c r="F100" s="106">
        <v>2047</v>
      </c>
      <c r="G100" s="108" t="s">
        <v>1342</v>
      </c>
      <c r="H100" s="98">
        <v>1.2</v>
      </c>
      <c r="I100" s="107">
        <v>1.2</v>
      </c>
      <c r="J100" s="84">
        <v>11.64</v>
      </c>
      <c r="K100" s="95">
        <v>360</v>
      </c>
      <c r="L100" s="95">
        <v>265000</v>
      </c>
      <c r="M100" t="s">
        <v>1343</v>
      </c>
    </row>
    <row r="101" spans="1:13" x14ac:dyDescent="0.25">
      <c r="A101" s="92" t="s">
        <v>1571</v>
      </c>
      <c r="B101" t="s">
        <v>1594</v>
      </c>
      <c r="C101" t="s">
        <v>1595</v>
      </c>
      <c r="D101" t="s">
        <v>1572</v>
      </c>
      <c r="E101" s="105">
        <v>43831</v>
      </c>
      <c r="F101" s="106" t="s">
        <v>344</v>
      </c>
      <c r="G101" s="108" t="s">
        <v>1573</v>
      </c>
      <c r="H101" s="98">
        <v>9</v>
      </c>
      <c r="I101" s="107">
        <v>9</v>
      </c>
      <c r="J101" s="84">
        <v>15</v>
      </c>
      <c r="K101" s="95">
        <v>125</v>
      </c>
      <c r="L101" s="95">
        <v>155000</v>
      </c>
      <c r="M101" t="s">
        <v>1354</v>
      </c>
    </row>
    <row r="102" spans="1:13" x14ac:dyDescent="0.25">
      <c r="A102" s="92" t="s">
        <v>1344</v>
      </c>
      <c r="B102" t="s">
        <v>1594</v>
      </c>
      <c r="C102" t="s">
        <v>2109</v>
      </c>
      <c r="D102" t="s">
        <v>1345</v>
      </c>
      <c r="E102" s="105">
        <v>37622</v>
      </c>
      <c r="F102" s="106">
        <v>2033</v>
      </c>
      <c r="G102" s="108" t="s">
        <v>1346</v>
      </c>
      <c r="H102" s="98">
        <v>0.4</v>
      </c>
      <c r="I102" s="107">
        <v>0.4</v>
      </c>
      <c r="J102" s="84">
        <v>1.9</v>
      </c>
      <c r="K102" s="95">
        <v>160</v>
      </c>
      <c r="L102" s="95">
        <v>155000</v>
      </c>
      <c r="M102" t="s">
        <v>1331</v>
      </c>
    </row>
    <row r="103" spans="1:13" x14ac:dyDescent="0.25">
      <c r="A103" s="92" t="s">
        <v>1407</v>
      </c>
      <c r="B103" t="s">
        <v>1594</v>
      </c>
      <c r="C103" t="s">
        <v>2109</v>
      </c>
      <c r="D103" t="s">
        <v>1345</v>
      </c>
      <c r="E103" s="105">
        <v>41640</v>
      </c>
      <c r="F103" s="106" t="s">
        <v>344</v>
      </c>
      <c r="G103" s="108" t="s">
        <v>1408</v>
      </c>
      <c r="H103" s="98">
        <v>0.35</v>
      </c>
      <c r="I103" s="107">
        <v>0.35</v>
      </c>
      <c r="J103" s="84">
        <v>0.8</v>
      </c>
      <c r="K103" s="95">
        <v>160</v>
      </c>
      <c r="L103" s="95" t="s">
        <v>344</v>
      </c>
      <c r="M103" t="s">
        <v>1365</v>
      </c>
    </row>
    <row r="104" spans="1:13" x14ac:dyDescent="0.25">
      <c r="A104" s="92" t="s">
        <v>1847</v>
      </c>
      <c r="B104" t="s">
        <v>78</v>
      </c>
      <c r="C104" t="s">
        <v>2114</v>
      </c>
      <c r="D104" t="s">
        <v>109</v>
      </c>
      <c r="E104" s="105">
        <v>42124</v>
      </c>
      <c r="F104" s="106">
        <v>2020</v>
      </c>
      <c r="G104" s="109" t="s">
        <v>1401</v>
      </c>
      <c r="H104" s="98">
        <v>0.3</v>
      </c>
      <c r="I104" s="107">
        <v>0.3</v>
      </c>
      <c r="J104" s="98">
        <v>3.7</v>
      </c>
      <c r="K104" s="95">
        <v>170</v>
      </c>
      <c r="L104" s="95">
        <v>170000</v>
      </c>
      <c r="M104" t="s">
        <v>1331</v>
      </c>
    </row>
    <row r="105" spans="1:13" x14ac:dyDescent="0.25">
      <c r="A105" s="92" t="s">
        <v>1848</v>
      </c>
      <c r="B105" t="s">
        <v>78</v>
      </c>
      <c r="C105" t="s">
        <v>2114</v>
      </c>
      <c r="D105" t="s">
        <v>109</v>
      </c>
      <c r="E105" s="105">
        <v>42293</v>
      </c>
      <c r="F105" s="106">
        <v>2020</v>
      </c>
      <c r="G105" s="109" t="s">
        <v>1408</v>
      </c>
      <c r="H105" s="98">
        <v>0.3</v>
      </c>
      <c r="I105" s="107">
        <v>0.3</v>
      </c>
      <c r="J105" s="98">
        <v>5.6</v>
      </c>
      <c r="K105" s="95">
        <v>170</v>
      </c>
      <c r="L105" s="95">
        <v>170000</v>
      </c>
      <c r="M105" t="s">
        <v>1331</v>
      </c>
    </row>
    <row r="106" spans="1:13" x14ac:dyDescent="0.25">
      <c r="A106" s="92" t="s">
        <v>1849</v>
      </c>
      <c r="B106" t="s">
        <v>78</v>
      </c>
      <c r="C106" t="s">
        <v>2114</v>
      </c>
      <c r="D106" t="s">
        <v>109</v>
      </c>
      <c r="E106" s="105">
        <v>43101</v>
      </c>
      <c r="F106" s="106" t="s">
        <v>344</v>
      </c>
      <c r="G106" s="109" t="s">
        <v>1863</v>
      </c>
      <c r="H106" s="98">
        <v>0</v>
      </c>
      <c r="I106" s="107">
        <v>0</v>
      </c>
      <c r="J106" s="98">
        <v>5.6</v>
      </c>
      <c r="K106" s="95">
        <v>0</v>
      </c>
      <c r="L106" s="95" t="s">
        <v>344</v>
      </c>
      <c r="M106" t="s">
        <v>1365</v>
      </c>
    </row>
    <row r="107" spans="1:13" x14ac:dyDescent="0.25">
      <c r="A107" s="92" t="s">
        <v>1507</v>
      </c>
      <c r="B107" t="s">
        <v>1594</v>
      </c>
      <c r="C107" t="s">
        <v>2104</v>
      </c>
      <c r="D107" t="s">
        <v>1508</v>
      </c>
      <c r="E107" s="105">
        <v>42736</v>
      </c>
      <c r="F107" s="106">
        <v>2047</v>
      </c>
      <c r="G107" s="108" t="s">
        <v>1509</v>
      </c>
      <c r="H107" s="98">
        <v>0.06</v>
      </c>
      <c r="I107" s="107">
        <v>0.06</v>
      </c>
      <c r="J107" s="84">
        <v>0.03</v>
      </c>
      <c r="K107" s="95">
        <v>30</v>
      </c>
      <c r="L107" s="95">
        <v>30000</v>
      </c>
      <c r="M107" t="s">
        <v>1354</v>
      </c>
    </row>
    <row r="108" spans="1:13" x14ac:dyDescent="0.25">
      <c r="A108" s="92" t="s">
        <v>1553</v>
      </c>
      <c r="B108" t="s">
        <v>1594</v>
      </c>
      <c r="C108" t="s">
        <v>2104</v>
      </c>
      <c r="D108" t="s">
        <v>1508</v>
      </c>
      <c r="E108" s="105">
        <v>42643</v>
      </c>
      <c r="F108" s="106">
        <v>2046</v>
      </c>
      <c r="G108" s="108" t="s">
        <v>1460</v>
      </c>
      <c r="H108" s="98">
        <v>8.7999999999999995E-2</v>
      </c>
      <c r="I108" s="107">
        <v>0.08</v>
      </c>
      <c r="J108" s="84">
        <v>0.03</v>
      </c>
      <c r="K108" s="95">
        <v>30</v>
      </c>
      <c r="L108" s="95">
        <v>30000</v>
      </c>
      <c r="M108" t="s">
        <v>1331</v>
      </c>
    </row>
    <row r="109" spans="1:13" x14ac:dyDescent="0.25">
      <c r="A109" s="92" t="s">
        <v>1565</v>
      </c>
      <c r="B109" t="s">
        <v>1594</v>
      </c>
      <c r="C109" t="s">
        <v>2104</v>
      </c>
      <c r="D109" t="s">
        <v>1508</v>
      </c>
      <c r="E109" s="105">
        <v>43066</v>
      </c>
      <c r="F109" s="106">
        <v>2047</v>
      </c>
      <c r="G109" s="108" t="s">
        <v>1566</v>
      </c>
      <c r="H109" s="98">
        <v>0.11899999999999999</v>
      </c>
      <c r="I109" s="107">
        <v>0.2</v>
      </c>
      <c r="J109" s="84">
        <v>0.5</v>
      </c>
      <c r="K109" s="95">
        <v>50</v>
      </c>
      <c r="L109" s="95">
        <v>50000</v>
      </c>
      <c r="M109" t="s">
        <v>1331</v>
      </c>
    </row>
    <row r="110" spans="1:13" x14ac:dyDescent="0.25">
      <c r="A110" s="92" t="s">
        <v>1363</v>
      </c>
      <c r="B110" t="s">
        <v>1594</v>
      </c>
      <c r="C110" t="s">
        <v>2104</v>
      </c>
      <c r="D110" t="s">
        <v>86</v>
      </c>
      <c r="E110" s="105">
        <v>42005</v>
      </c>
      <c r="F110" s="106" t="s">
        <v>344</v>
      </c>
      <c r="G110" s="108" t="s">
        <v>1364</v>
      </c>
      <c r="H110" s="98">
        <v>0.8</v>
      </c>
      <c r="I110" s="107">
        <v>0.8</v>
      </c>
      <c r="J110" s="84">
        <v>6.5</v>
      </c>
      <c r="K110" s="95">
        <v>510</v>
      </c>
      <c r="L110" s="95">
        <v>210000</v>
      </c>
      <c r="M110" t="s">
        <v>1365</v>
      </c>
    </row>
    <row r="111" spans="1:13" x14ac:dyDescent="0.25">
      <c r="A111" s="92" t="s">
        <v>1421</v>
      </c>
      <c r="B111" t="s">
        <v>1594</v>
      </c>
      <c r="C111" t="s">
        <v>2104</v>
      </c>
      <c r="D111" t="s">
        <v>86</v>
      </c>
      <c r="E111" s="105">
        <v>42758</v>
      </c>
      <c r="F111" s="106">
        <v>2045</v>
      </c>
      <c r="G111" s="108" t="s">
        <v>1422</v>
      </c>
      <c r="H111" s="98">
        <v>1.5</v>
      </c>
      <c r="I111" s="107">
        <v>1.5</v>
      </c>
      <c r="J111" s="84">
        <v>9.5</v>
      </c>
      <c r="K111" s="95">
        <v>570</v>
      </c>
      <c r="L111" s="95">
        <v>267000</v>
      </c>
      <c r="M111" t="s">
        <v>1331</v>
      </c>
    </row>
    <row r="112" spans="1:13" x14ac:dyDescent="0.25">
      <c r="A112" s="92" t="s">
        <v>1440</v>
      </c>
      <c r="B112" t="s">
        <v>1594</v>
      </c>
      <c r="C112" t="s">
        <v>2104</v>
      </c>
      <c r="D112" t="s">
        <v>86</v>
      </c>
      <c r="E112" s="105">
        <v>40269</v>
      </c>
      <c r="F112" s="106" t="s">
        <v>344</v>
      </c>
      <c r="G112" s="108" t="s">
        <v>1441</v>
      </c>
      <c r="H112" s="98">
        <v>0.92600000000000005</v>
      </c>
      <c r="I112" s="107">
        <v>0.92600000000000005</v>
      </c>
      <c r="J112" s="84">
        <v>5.9</v>
      </c>
      <c r="K112" s="95">
        <v>330</v>
      </c>
      <c r="L112" s="95">
        <v>270000</v>
      </c>
      <c r="M112" t="s">
        <v>1331</v>
      </c>
    </row>
    <row r="113" spans="1:13" x14ac:dyDescent="0.25">
      <c r="A113" s="92" t="s">
        <v>1442</v>
      </c>
      <c r="B113" t="s">
        <v>1594</v>
      </c>
      <c r="C113" t="s">
        <v>2104</v>
      </c>
      <c r="D113" t="s">
        <v>86</v>
      </c>
      <c r="E113" s="105">
        <v>43831</v>
      </c>
      <c r="F113" s="106" t="s">
        <v>344</v>
      </c>
      <c r="G113" s="108" t="s">
        <v>1441</v>
      </c>
      <c r="H113" s="98">
        <v>0.3</v>
      </c>
      <c r="I113" s="107">
        <v>0.3</v>
      </c>
      <c r="J113" s="84">
        <v>6.1</v>
      </c>
      <c r="K113" s="95">
        <v>200</v>
      </c>
      <c r="L113" s="95">
        <v>270000</v>
      </c>
      <c r="M113" t="s">
        <v>1354</v>
      </c>
    </row>
    <row r="114" spans="1:13" x14ac:dyDescent="0.25">
      <c r="A114" s="92" t="s">
        <v>1443</v>
      </c>
      <c r="B114" t="s">
        <v>1594</v>
      </c>
      <c r="C114" t="s">
        <v>2104</v>
      </c>
      <c r="D114" t="s">
        <v>86</v>
      </c>
      <c r="E114" s="105">
        <v>26609</v>
      </c>
      <c r="F114" s="106">
        <v>2020</v>
      </c>
      <c r="G114" s="108" t="s">
        <v>1441</v>
      </c>
      <c r="H114" s="98" t="s">
        <v>344</v>
      </c>
      <c r="I114" s="107" t="s">
        <v>344</v>
      </c>
      <c r="J114" s="84">
        <v>2.2000000000000002</v>
      </c>
      <c r="K114" s="95">
        <v>80</v>
      </c>
      <c r="L114" s="95">
        <v>75000</v>
      </c>
      <c r="M114" t="s">
        <v>1331</v>
      </c>
    </row>
    <row r="115" spans="1:13" x14ac:dyDescent="0.25">
      <c r="A115" s="92" t="s">
        <v>1444</v>
      </c>
      <c r="B115" t="s">
        <v>1594</v>
      </c>
      <c r="C115" t="s">
        <v>2104</v>
      </c>
      <c r="D115" t="s">
        <v>86</v>
      </c>
      <c r="E115" s="105">
        <v>38353</v>
      </c>
      <c r="F115" s="106">
        <v>2020</v>
      </c>
      <c r="G115" s="108" t="s">
        <v>1441</v>
      </c>
      <c r="H115" s="98" t="s">
        <v>344</v>
      </c>
      <c r="I115" s="107" t="s">
        <v>344</v>
      </c>
      <c r="J115" s="84">
        <v>2.8</v>
      </c>
      <c r="K115" s="95">
        <v>0</v>
      </c>
      <c r="L115" s="95">
        <v>75000</v>
      </c>
      <c r="M115" t="s">
        <v>1331</v>
      </c>
    </row>
    <row r="116" spans="1:13" x14ac:dyDescent="0.25">
      <c r="A116" s="92" t="s">
        <v>1491</v>
      </c>
      <c r="B116" t="s">
        <v>1594</v>
      </c>
      <c r="C116" t="s">
        <v>2104</v>
      </c>
      <c r="D116" t="s">
        <v>86</v>
      </c>
      <c r="E116" s="105">
        <v>29221</v>
      </c>
      <c r="F116" s="106" t="s">
        <v>344</v>
      </c>
      <c r="G116" s="108" t="s">
        <v>1441</v>
      </c>
      <c r="H116" s="98">
        <v>0.996</v>
      </c>
      <c r="I116" s="107">
        <v>0.996</v>
      </c>
      <c r="J116" s="84">
        <v>9.33</v>
      </c>
      <c r="K116" s="95">
        <v>360</v>
      </c>
      <c r="L116" s="95">
        <v>266000</v>
      </c>
      <c r="M116" t="s">
        <v>1331</v>
      </c>
    </row>
    <row r="117" spans="1:13" x14ac:dyDescent="0.25">
      <c r="A117" s="92" t="s">
        <v>1492</v>
      </c>
      <c r="B117" t="s">
        <v>1594</v>
      </c>
      <c r="C117" t="s">
        <v>2104</v>
      </c>
      <c r="D117" t="s">
        <v>86</v>
      </c>
      <c r="E117" s="105">
        <v>42370</v>
      </c>
      <c r="F117" s="106" t="s">
        <v>344</v>
      </c>
      <c r="G117" s="108" t="s">
        <v>1441</v>
      </c>
      <c r="H117" s="98">
        <v>0.2</v>
      </c>
      <c r="I117" s="107">
        <v>0.2</v>
      </c>
      <c r="J117" s="84">
        <v>2.98</v>
      </c>
      <c r="K117" s="95">
        <v>360</v>
      </c>
      <c r="L117" s="95" t="s">
        <v>344</v>
      </c>
      <c r="M117" t="s">
        <v>1354</v>
      </c>
    </row>
    <row r="118" spans="1:13" x14ac:dyDescent="0.25">
      <c r="A118" s="92" t="s">
        <v>1580</v>
      </c>
      <c r="B118" t="s">
        <v>1594</v>
      </c>
      <c r="C118" t="s">
        <v>2104</v>
      </c>
      <c r="D118" t="s">
        <v>1581</v>
      </c>
      <c r="E118" s="105">
        <v>40909</v>
      </c>
      <c r="F118" s="106">
        <v>2011</v>
      </c>
      <c r="G118" s="108" t="s">
        <v>1582</v>
      </c>
      <c r="H118" s="98">
        <v>0.4</v>
      </c>
      <c r="I118" s="107">
        <v>0.4</v>
      </c>
      <c r="J118" s="84">
        <v>3.6</v>
      </c>
      <c r="K118" s="95">
        <v>320</v>
      </c>
      <c r="L118" s="95">
        <v>215000</v>
      </c>
      <c r="M118" t="s">
        <v>1343</v>
      </c>
    </row>
    <row r="119" spans="1:13" x14ac:dyDescent="0.25">
      <c r="A119" s="92" t="s">
        <v>1559</v>
      </c>
      <c r="B119" t="s">
        <v>1594</v>
      </c>
      <c r="C119" t="s">
        <v>2102</v>
      </c>
      <c r="D119" t="s">
        <v>1560</v>
      </c>
      <c r="E119" s="105" t="s">
        <v>344</v>
      </c>
      <c r="F119" s="106">
        <v>2036</v>
      </c>
      <c r="G119" s="108" t="s">
        <v>1561</v>
      </c>
      <c r="H119" s="98">
        <v>0.55000000000000004</v>
      </c>
      <c r="I119" s="107">
        <v>0.55000000000000004</v>
      </c>
      <c r="J119" s="84">
        <v>3.4</v>
      </c>
      <c r="K119" s="95">
        <v>0</v>
      </c>
      <c r="L119" s="95" t="s">
        <v>344</v>
      </c>
      <c r="M119" t="s">
        <v>1562</v>
      </c>
    </row>
    <row r="120" spans="1:13" x14ac:dyDescent="0.25">
      <c r="A120" s="92" t="s">
        <v>1563</v>
      </c>
      <c r="B120" t="s">
        <v>1594</v>
      </c>
      <c r="C120" t="s">
        <v>2102</v>
      </c>
      <c r="D120" t="s">
        <v>1560</v>
      </c>
      <c r="E120" s="105" t="s">
        <v>344</v>
      </c>
      <c r="F120" s="106">
        <v>2026</v>
      </c>
      <c r="G120" s="108" t="s">
        <v>1564</v>
      </c>
      <c r="H120" s="98">
        <v>0.32</v>
      </c>
      <c r="I120" s="107">
        <v>0.32</v>
      </c>
      <c r="J120" s="84">
        <v>5</v>
      </c>
      <c r="K120" s="95">
        <v>170</v>
      </c>
      <c r="L120" s="95">
        <v>175000</v>
      </c>
      <c r="M120" t="s">
        <v>1562</v>
      </c>
    </row>
    <row r="121" spans="1:13" x14ac:dyDescent="0.25">
      <c r="A121" s="92" t="s">
        <v>1448</v>
      </c>
      <c r="B121" t="s">
        <v>1594</v>
      </c>
      <c r="C121" t="s">
        <v>1595</v>
      </c>
      <c r="D121" t="s">
        <v>1449</v>
      </c>
      <c r="E121" s="105">
        <v>43190</v>
      </c>
      <c r="F121" s="106">
        <v>2047</v>
      </c>
      <c r="G121" s="108" t="s">
        <v>1450</v>
      </c>
      <c r="H121" s="98">
        <v>0.1</v>
      </c>
      <c r="I121" s="107" t="s">
        <v>344</v>
      </c>
      <c r="J121" s="84">
        <v>0.2</v>
      </c>
      <c r="K121" s="95">
        <v>5</v>
      </c>
      <c r="L121" s="95">
        <v>7500</v>
      </c>
      <c r="M121" t="s">
        <v>1331</v>
      </c>
    </row>
    <row r="122" spans="1:13" x14ac:dyDescent="0.25">
      <c r="A122" s="92" t="s">
        <v>1356</v>
      </c>
      <c r="B122" t="s">
        <v>1594</v>
      </c>
      <c r="C122" t="s">
        <v>1595</v>
      </c>
      <c r="D122" t="s">
        <v>89</v>
      </c>
      <c r="E122" s="105">
        <v>43101</v>
      </c>
      <c r="F122" s="106">
        <v>2040</v>
      </c>
      <c r="G122" s="108" t="s">
        <v>1357</v>
      </c>
      <c r="H122" s="98">
        <v>0.4</v>
      </c>
      <c r="I122" s="107">
        <v>0.4</v>
      </c>
      <c r="J122" s="84">
        <v>1.9</v>
      </c>
      <c r="K122" s="95">
        <v>135</v>
      </c>
      <c r="L122" s="95">
        <v>145000</v>
      </c>
      <c r="M122" t="s">
        <v>1354</v>
      </c>
    </row>
    <row r="123" spans="1:13" x14ac:dyDescent="0.25">
      <c r="A123" s="92" t="s">
        <v>1528</v>
      </c>
      <c r="B123" t="s">
        <v>1594</v>
      </c>
      <c r="C123" t="s">
        <v>1595</v>
      </c>
      <c r="D123" t="s">
        <v>89</v>
      </c>
      <c r="E123" s="105">
        <v>36526</v>
      </c>
      <c r="F123" s="106" t="s">
        <v>344</v>
      </c>
      <c r="G123" s="108" t="s">
        <v>1529</v>
      </c>
      <c r="H123" s="98">
        <v>0.432</v>
      </c>
      <c r="I123" s="107">
        <v>0.432</v>
      </c>
      <c r="J123" s="84">
        <v>3.1</v>
      </c>
      <c r="K123" s="95">
        <v>260</v>
      </c>
      <c r="L123" s="95">
        <v>155000</v>
      </c>
      <c r="M123" t="s">
        <v>1331</v>
      </c>
    </row>
    <row r="124" spans="1:13" x14ac:dyDescent="0.25">
      <c r="A124" s="92" t="s">
        <v>1530</v>
      </c>
      <c r="B124" t="s">
        <v>1594</v>
      </c>
      <c r="C124" t="s">
        <v>1595</v>
      </c>
      <c r="D124" t="s">
        <v>89</v>
      </c>
      <c r="E124" s="105">
        <v>43424</v>
      </c>
      <c r="F124" s="106" t="s">
        <v>344</v>
      </c>
      <c r="G124" s="108" t="s">
        <v>1531</v>
      </c>
      <c r="H124" s="98">
        <v>0.115</v>
      </c>
      <c r="I124" s="107">
        <v>0.115</v>
      </c>
      <c r="J124" s="84">
        <v>4</v>
      </c>
      <c r="K124" s="95">
        <v>95</v>
      </c>
      <c r="L124" s="95" t="s">
        <v>344</v>
      </c>
      <c r="M124" t="s">
        <v>1331</v>
      </c>
    </row>
    <row r="125" spans="1:13" x14ac:dyDescent="0.25">
      <c r="A125" s="92" t="s">
        <v>1356</v>
      </c>
      <c r="B125" t="s">
        <v>1594</v>
      </c>
      <c r="C125" t="s">
        <v>1595</v>
      </c>
      <c r="D125" t="s">
        <v>89</v>
      </c>
      <c r="E125" s="105">
        <v>44562</v>
      </c>
      <c r="F125" s="106">
        <v>2047</v>
      </c>
      <c r="G125" s="108" t="s">
        <v>1585</v>
      </c>
      <c r="H125" s="98">
        <v>0.4</v>
      </c>
      <c r="I125" s="107" t="s">
        <v>344</v>
      </c>
      <c r="J125" s="84">
        <v>0.5</v>
      </c>
      <c r="K125" s="95">
        <v>175</v>
      </c>
      <c r="L125" s="95">
        <v>215000</v>
      </c>
      <c r="M125" t="s">
        <v>1354</v>
      </c>
    </row>
    <row r="126" spans="1:13" x14ac:dyDescent="0.25">
      <c r="A126" s="92" t="s">
        <v>1677</v>
      </c>
      <c r="B126" t="s">
        <v>1845</v>
      </c>
      <c r="C126" t="s">
        <v>2115</v>
      </c>
      <c r="D126" t="s">
        <v>92</v>
      </c>
      <c r="E126" s="105">
        <v>42825</v>
      </c>
      <c r="F126" s="106">
        <v>2027</v>
      </c>
      <c r="G126" s="108" t="s">
        <v>1678</v>
      </c>
      <c r="H126" s="98">
        <v>1</v>
      </c>
      <c r="I126" s="107">
        <v>1</v>
      </c>
      <c r="J126" s="84">
        <v>3.5</v>
      </c>
      <c r="K126" s="95">
        <v>265</v>
      </c>
      <c r="L126" s="95">
        <v>265000</v>
      </c>
      <c r="M126" t="s">
        <v>1365</v>
      </c>
    </row>
    <row r="127" spans="1:13" x14ac:dyDescent="0.25">
      <c r="A127" s="92" t="s">
        <v>1679</v>
      </c>
      <c r="B127" t="s">
        <v>1845</v>
      </c>
      <c r="C127" t="s">
        <v>2115</v>
      </c>
      <c r="D127" t="s">
        <v>92</v>
      </c>
      <c r="E127" s="105">
        <v>43830</v>
      </c>
      <c r="F127" s="106">
        <v>2047</v>
      </c>
      <c r="G127" s="108" t="s">
        <v>1680</v>
      </c>
      <c r="H127" s="98">
        <v>1.2529999999999999</v>
      </c>
      <c r="I127" s="107">
        <v>1.2529999999999999</v>
      </c>
      <c r="J127" s="84">
        <v>5</v>
      </c>
      <c r="K127" s="95">
        <v>360</v>
      </c>
      <c r="L127" s="95">
        <v>220000</v>
      </c>
      <c r="M127" t="s">
        <v>1331</v>
      </c>
    </row>
    <row r="128" spans="1:13" x14ac:dyDescent="0.25">
      <c r="A128" s="92" t="s">
        <v>1681</v>
      </c>
      <c r="B128" t="s">
        <v>1845</v>
      </c>
      <c r="C128" t="s">
        <v>2115</v>
      </c>
      <c r="D128" t="s">
        <v>92</v>
      </c>
      <c r="E128" s="105">
        <v>41517</v>
      </c>
      <c r="F128" s="106" t="s">
        <v>344</v>
      </c>
      <c r="G128" s="108" t="s">
        <v>372</v>
      </c>
      <c r="H128" s="98">
        <v>1</v>
      </c>
      <c r="I128" s="107">
        <v>1</v>
      </c>
      <c r="J128" s="84">
        <v>5</v>
      </c>
      <c r="K128" s="95">
        <v>376</v>
      </c>
      <c r="L128" s="95" t="s">
        <v>344</v>
      </c>
      <c r="M128" t="s">
        <v>1331</v>
      </c>
    </row>
    <row r="129" spans="1:13" x14ac:dyDescent="0.25">
      <c r="A129" s="92" t="s">
        <v>1682</v>
      </c>
      <c r="B129" t="s">
        <v>1845</v>
      </c>
      <c r="C129" t="s">
        <v>2115</v>
      </c>
      <c r="D129" t="s">
        <v>92</v>
      </c>
      <c r="E129" s="105">
        <v>40909</v>
      </c>
      <c r="F129" s="106">
        <v>2042</v>
      </c>
      <c r="G129" s="108" t="s">
        <v>1683</v>
      </c>
      <c r="H129" s="98">
        <v>0.64100000000000001</v>
      </c>
      <c r="I129" s="107">
        <v>0.64100000000000001</v>
      </c>
      <c r="J129" s="84">
        <v>5</v>
      </c>
      <c r="K129" s="95">
        <v>480</v>
      </c>
      <c r="L129" s="95">
        <v>145000</v>
      </c>
      <c r="M129" t="s">
        <v>1331</v>
      </c>
    </row>
    <row r="130" spans="1:13" x14ac:dyDescent="0.25">
      <c r="A130" s="92" t="s">
        <v>1684</v>
      </c>
      <c r="B130" t="s">
        <v>1845</v>
      </c>
      <c r="C130" t="s">
        <v>2115</v>
      </c>
      <c r="D130" t="s">
        <v>92</v>
      </c>
      <c r="E130" s="105">
        <v>37987</v>
      </c>
      <c r="F130" s="106">
        <v>2034</v>
      </c>
      <c r="G130" s="108" t="s">
        <v>372</v>
      </c>
      <c r="H130" s="98">
        <v>0.5</v>
      </c>
      <c r="I130" s="107">
        <v>0.5</v>
      </c>
      <c r="J130" s="84">
        <v>5</v>
      </c>
      <c r="K130" s="95">
        <v>480</v>
      </c>
      <c r="L130" s="95">
        <v>266000</v>
      </c>
      <c r="M130" t="s">
        <v>1331</v>
      </c>
    </row>
    <row r="131" spans="1:13" x14ac:dyDescent="0.25">
      <c r="A131" s="92" t="s">
        <v>1685</v>
      </c>
      <c r="B131" t="s">
        <v>1845</v>
      </c>
      <c r="C131" t="s">
        <v>2115</v>
      </c>
      <c r="D131" t="s">
        <v>92</v>
      </c>
      <c r="E131" s="105">
        <v>39814</v>
      </c>
      <c r="F131" s="106">
        <v>2039</v>
      </c>
      <c r="G131" s="108" t="s">
        <v>372</v>
      </c>
      <c r="H131" s="98">
        <v>0.32</v>
      </c>
      <c r="I131" s="107">
        <v>0.32</v>
      </c>
      <c r="J131" s="84">
        <v>5</v>
      </c>
      <c r="K131" s="95">
        <v>160</v>
      </c>
      <c r="L131" s="95">
        <v>266000</v>
      </c>
      <c r="M131" t="s">
        <v>1331</v>
      </c>
    </row>
    <row r="132" spans="1:13" x14ac:dyDescent="0.25">
      <c r="A132" s="92" t="s">
        <v>1686</v>
      </c>
      <c r="B132" t="s">
        <v>1845</v>
      </c>
      <c r="C132" t="s">
        <v>2115</v>
      </c>
      <c r="D132" t="s">
        <v>92</v>
      </c>
      <c r="E132" s="105">
        <v>42704</v>
      </c>
      <c r="F132" s="106">
        <v>2047</v>
      </c>
      <c r="G132" s="108" t="s">
        <v>372</v>
      </c>
      <c r="H132" s="98">
        <v>0.49199999999999999</v>
      </c>
      <c r="I132" s="107">
        <v>0.49199999999999999</v>
      </c>
      <c r="J132" s="84">
        <v>5</v>
      </c>
      <c r="K132" s="95">
        <v>320</v>
      </c>
      <c r="L132" s="95">
        <v>266000</v>
      </c>
      <c r="M132" t="s">
        <v>1331</v>
      </c>
    </row>
    <row r="133" spans="1:13" x14ac:dyDescent="0.25">
      <c r="A133" s="92" t="s">
        <v>1687</v>
      </c>
      <c r="B133" t="s">
        <v>1845</v>
      </c>
      <c r="C133" t="s">
        <v>2115</v>
      </c>
      <c r="D133" t="s">
        <v>92</v>
      </c>
      <c r="E133" s="105">
        <v>43831</v>
      </c>
      <c r="F133" s="106">
        <v>2050</v>
      </c>
      <c r="G133" s="108" t="s">
        <v>372</v>
      </c>
      <c r="H133" s="98">
        <v>0.35199999999999998</v>
      </c>
      <c r="I133" s="107">
        <v>0.35199999999999998</v>
      </c>
      <c r="J133" s="84">
        <v>2.5</v>
      </c>
      <c r="K133" s="95">
        <v>360</v>
      </c>
      <c r="L133" s="95">
        <v>266000</v>
      </c>
      <c r="M133" t="s">
        <v>1465</v>
      </c>
    </row>
    <row r="134" spans="1:13" x14ac:dyDescent="0.25">
      <c r="A134" s="92" t="s">
        <v>1688</v>
      </c>
      <c r="B134" t="s">
        <v>1845</v>
      </c>
      <c r="C134" t="s">
        <v>2115</v>
      </c>
      <c r="D134" t="s">
        <v>92</v>
      </c>
      <c r="E134" s="105">
        <v>42736</v>
      </c>
      <c r="F134" s="106">
        <v>2047</v>
      </c>
      <c r="G134" s="108" t="s">
        <v>1688</v>
      </c>
      <c r="H134" s="98">
        <v>0.72099999999999997</v>
      </c>
      <c r="I134" s="107">
        <v>0.72099999999999997</v>
      </c>
      <c r="J134" s="84">
        <v>5</v>
      </c>
      <c r="K134" s="95">
        <v>320</v>
      </c>
      <c r="L134" s="95">
        <v>266000</v>
      </c>
      <c r="M134" t="s">
        <v>1354</v>
      </c>
    </row>
    <row r="135" spans="1:13" x14ac:dyDescent="0.25">
      <c r="A135" s="92" t="s">
        <v>1689</v>
      </c>
      <c r="B135" t="s">
        <v>1845</v>
      </c>
      <c r="C135" t="s">
        <v>2115</v>
      </c>
      <c r="D135" t="s">
        <v>92</v>
      </c>
      <c r="E135" s="105">
        <v>43101</v>
      </c>
      <c r="F135" s="106">
        <v>2048</v>
      </c>
      <c r="G135" s="108" t="s">
        <v>1690</v>
      </c>
      <c r="H135" s="98">
        <v>1.3</v>
      </c>
      <c r="I135" s="107">
        <v>1.3</v>
      </c>
      <c r="J135" s="84">
        <v>8</v>
      </c>
      <c r="K135" s="95" t="s">
        <v>344</v>
      </c>
      <c r="L135" s="95">
        <v>266000</v>
      </c>
      <c r="M135" t="s">
        <v>1354</v>
      </c>
    </row>
    <row r="136" spans="1:13" x14ac:dyDescent="0.25">
      <c r="A136" s="92" t="s">
        <v>1691</v>
      </c>
      <c r="B136" t="s">
        <v>1845</v>
      </c>
      <c r="C136" t="s">
        <v>2115</v>
      </c>
      <c r="D136" t="s">
        <v>92</v>
      </c>
      <c r="E136" s="105">
        <v>42370</v>
      </c>
      <c r="F136" s="106" t="s">
        <v>344</v>
      </c>
      <c r="G136" s="108" t="s">
        <v>372</v>
      </c>
      <c r="H136" s="98">
        <v>0.98799999999999999</v>
      </c>
      <c r="I136" s="107">
        <v>0.98799999999999999</v>
      </c>
      <c r="J136" s="84">
        <v>5</v>
      </c>
      <c r="K136" s="95" t="s">
        <v>344</v>
      </c>
      <c r="L136" s="95" t="s">
        <v>344</v>
      </c>
      <c r="M136" t="s">
        <v>1465</v>
      </c>
    </row>
    <row r="137" spans="1:13" x14ac:dyDescent="0.25">
      <c r="A137" s="92" t="s">
        <v>1692</v>
      </c>
      <c r="B137" t="s">
        <v>1845</v>
      </c>
      <c r="C137" t="s">
        <v>2115</v>
      </c>
      <c r="D137" t="s">
        <v>92</v>
      </c>
      <c r="E137" s="105">
        <v>43101</v>
      </c>
      <c r="F137" s="106" t="s">
        <v>344</v>
      </c>
      <c r="G137" s="108" t="s">
        <v>1693</v>
      </c>
      <c r="H137" s="98">
        <v>0.4</v>
      </c>
      <c r="I137" s="107">
        <v>0.4</v>
      </c>
      <c r="J137" s="84">
        <v>2.5</v>
      </c>
      <c r="K137" s="95" t="s">
        <v>344</v>
      </c>
      <c r="L137" s="95" t="s">
        <v>344</v>
      </c>
      <c r="M137" t="s">
        <v>1354</v>
      </c>
    </row>
    <row r="138" spans="1:13" x14ac:dyDescent="0.25">
      <c r="A138" s="92" t="s">
        <v>1694</v>
      </c>
      <c r="B138" t="s">
        <v>1845</v>
      </c>
      <c r="C138" t="s">
        <v>2115</v>
      </c>
      <c r="D138" t="s">
        <v>92</v>
      </c>
      <c r="E138" s="105">
        <v>38353</v>
      </c>
      <c r="F138" s="106" t="s">
        <v>344</v>
      </c>
      <c r="G138" s="108" t="s">
        <v>1695</v>
      </c>
      <c r="H138" s="98">
        <v>0.9</v>
      </c>
      <c r="I138" s="107">
        <v>0.9</v>
      </c>
      <c r="J138" s="84">
        <v>5</v>
      </c>
      <c r="K138" s="95">
        <v>640</v>
      </c>
      <c r="L138" s="95" t="s">
        <v>344</v>
      </c>
      <c r="M138" t="s">
        <v>1331</v>
      </c>
    </row>
    <row r="139" spans="1:13" x14ac:dyDescent="0.25">
      <c r="A139" s="92" t="s">
        <v>1696</v>
      </c>
      <c r="B139" t="s">
        <v>1845</v>
      </c>
      <c r="C139" t="s">
        <v>2115</v>
      </c>
      <c r="D139" t="s">
        <v>92</v>
      </c>
      <c r="E139" s="105">
        <v>43101</v>
      </c>
      <c r="F139" s="106" t="s">
        <v>344</v>
      </c>
      <c r="G139" s="108" t="s">
        <v>1697</v>
      </c>
      <c r="H139" s="98" t="s">
        <v>344</v>
      </c>
      <c r="I139" s="107" t="s">
        <v>344</v>
      </c>
      <c r="J139" s="84">
        <v>2.5</v>
      </c>
      <c r="K139" s="95" t="s">
        <v>344</v>
      </c>
      <c r="L139" s="95" t="s">
        <v>344</v>
      </c>
      <c r="M139" t="s">
        <v>1354</v>
      </c>
    </row>
    <row r="140" spans="1:13" x14ac:dyDescent="0.25">
      <c r="A140" s="92" t="s">
        <v>1698</v>
      </c>
      <c r="B140" t="s">
        <v>1845</v>
      </c>
      <c r="C140" t="s">
        <v>2115</v>
      </c>
      <c r="D140" t="s">
        <v>92</v>
      </c>
      <c r="E140" s="105">
        <v>44196</v>
      </c>
      <c r="F140" s="106">
        <v>2045</v>
      </c>
      <c r="G140" s="108" t="s">
        <v>1699</v>
      </c>
      <c r="H140" s="98">
        <v>0.75</v>
      </c>
      <c r="I140" s="107">
        <v>0.75</v>
      </c>
      <c r="J140" s="84">
        <v>3</v>
      </c>
      <c r="K140" s="95" t="s">
        <v>344</v>
      </c>
      <c r="L140" s="95" t="s">
        <v>344</v>
      </c>
      <c r="M140" t="s">
        <v>1343</v>
      </c>
    </row>
    <row r="141" spans="1:13" x14ac:dyDescent="0.25">
      <c r="A141" s="92" t="s">
        <v>1700</v>
      </c>
      <c r="B141" t="s">
        <v>1845</v>
      </c>
      <c r="C141" t="s">
        <v>2115</v>
      </c>
      <c r="D141" t="s">
        <v>92</v>
      </c>
      <c r="E141" s="105">
        <v>43830</v>
      </c>
      <c r="F141" s="106">
        <v>2042</v>
      </c>
      <c r="G141" s="108" t="s">
        <v>1701</v>
      </c>
      <c r="H141" s="98">
        <v>1.45</v>
      </c>
      <c r="I141" s="107">
        <v>1.45</v>
      </c>
      <c r="J141" s="84">
        <v>5</v>
      </c>
      <c r="K141" s="95">
        <v>320</v>
      </c>
      <c r="L141" s="95" t="s">
        <v>344</v>
      </c>
      <c r="M141" t="s">
        <v>1331</v>
      </c>
    </row>
    <row r="142" spans="1:13" x14ac:dyDescent="0.25">
      <c r="A142" s="100" t="s">
        <v>2123</v>
      </c>
      <c r="B142" t="s">
        <v>1845</v>
      </c>
      <c r="C142" t="s">
        <v>2115</v>
      </c>
      <c r="D142" t="s">
        <v>92</v>
      </c>
      <c r="E142" s="105">
        <v>44166</v>
      </c>
      <c r="F142" s="106">
        <v>2045</v>
      </c>
      <c r="G142" s="108" t="s">
        <v>1959</v>
      </c>
      <c r="H142" s="98">
        <v>0.7</v>
      </c>
      <c r="I142" s="107">
        <v>0.7</v>
      </c>
      <c r="J142" s="84">
        <v>3</v>
      </c>
      <c r="K142" s="95">
        <v>145</v>
      </c>
      <c r="L142" s="95">
        <v>145000</v>
      </c>
      <c r="M142" t="s">
        <v>2120</v>
      </c>
    </row>
    <row r="143" spans="1:13" x14ac:dyDescent="0.25">
      <c r="A143" s="100" t="s">
        <v>2121</v>
      </c>
      <c r="B143" t="s">
        <v>1845</v>
      </c>
      <c r="C143" t="s">
        <v>2115</v>
      </c>
      <c r="D143" t="s">
        <v>92</v>
      </c>
      <c r="E143" s="105">
        <v>44196</v>
      </c>
      <c r="F143" s="106">
        <v>2045</v>
      </c>
      <c r="G143" s="108" t="s">
        <v>1959</v>
      </c>
      <c r="H143" s="98">
        <v>0.7</v>
      </c>
      <c r="I143" s="98" t="s">
        <v>344</v>
      </c>
      <c r="J143" s="84">
        <v>3</v>
      </c>
      <c r="K143" s="95">
        <v>145</v>
      </c>
      <c r="L143" s="95">
        <v>145000</v>
      </c>
      <c r="M143" t="s">
        <v>1562</v>
      </c>
    </row>
    <row r="144" spans="1:13" x14ac:dyDescent="0.25">
      <c r="A144" s="100" t="s">
        <v>2122</v>
      </c>
      <c r="B144" t="s">
        <v>1845</v>
      </c>
      <c r="C144" t="s">
        <v>2115</v>
      </c>
      <c r="D144" t="s">
        <v>92</v>
      </c>
      <c r="E144" s="105">
        <v>45170</v>
      </c>
      <c r="F144" s="106">
        <v>2048</v>
      </c>
      <c r="G144" s="108" t="s">
        <v>1959</v>
      </c>
      <c r="H144" s="98">
        <v>0.7</v>
      </c>
      <c r="I144" s="98" t="s">
        <v>344</v>
      </c>
      <c r="J144" s="84">
        <v>3</v>
      </c>
      <c r="K144" s="95">
        <v>145</v>
      </c>
      <c r="L144" s="95">
        <v>145000</v>
      </c>
      <c r="M144" t="s">
        <v>1465</v>
      </c>
    </row>
    <row r="145" spans="1:13" x14ac:dyDescent="0.25">
      <c r="A145" s="92" t="s">
        <v>1702</v>
      </c>
      <c r="B145" t="s">
        <v>1845</v>
      </c>
      <c r="C145" t="s">
        <v>2112</v>
      </c>
      <c r="D145" t="s">
        <v>58</v>
      </c>
      <c r="E145" s="105">
        <v>42072</v>
      </c>
      <c r="F145" s="106">
        <v>2045</v>
      </c>
      <c r="G145" s="108" t="s">
        <v>743</v>
      </c>
      <c r="H145" s="98">
        <v>0.08</v>
      </c>
      <c r="I145" s="107">
        <v>0.08</v>
      </c>
      <c r="J145" s="84">
        <v>3</v>
      </c>
      <c r="K145" s="95">
        <v>510</v>
      </c>
      <c r="L145" s="95">
        <v>175000</v>
      </c>
      <c r="M145" t="s">
        <v>1331</v>
      </c>
    </row>
    <row r="146" spans="1:13" x14ac:dyDescent="0.25">
      <c r="A146" s="92" t="s">
        <v>1703</v>
      </c>
      <c r="B146" t="s">
        <v>1845</v>
      </c>
      <c r="C146" t="s">
        <v>2112</v>
      </c>
      <c r="D146" t="s">
        <v>58</v>
      </c>
      <c r="E146" s="105">
        <v>42005</v>
      </c>
      <c r="F146" s="106" t="s">
        <v>344</v>
      </c>
      <c r="G146" s="108" t="s">
        <v>743</v>
      </c>
      <c r="H146" s="98">
        <v>0.3</v>
      </c>
      <c r="I146" s="107">
        <v>0.3</v>
      </c>
      <c r="J146" s="84">
        <v>2</v>
      </c>
      <c r="K146" s="95">
        <v>170</v>
      </c>
      <c r="L146" s="95" t="s">
        <v>344</v>
      </c>
      <c r="M146" t="s">
        <v>1343</v>
      </c>
    </row>
    <row r="147" spans="1:13" x14ac:dyDescent="0.25">
      <c r="A147" s="92" t="s">
        <v>1704</v>
      </c>
      <c r="B147" t="s">
        <v>1845</v>
      </c>
      <c r="C147" t="s">
        <v>2112</v>
      </c>
      <c r="D147" t="s">
        <v>58</v>
      </c>
      <c r="E147" s="105">
        <v>42552</v>
      </c>
      <c r="F147" s="106">
        <v>2031</v>
      </c>
      <c r="G147" s="108" t="s">
        <v>1705</v>
      </c>
      <c r="H147" s="98">
        <v>0.01</v>
      </c>
      <c r="I147" s="107">
        <v>0.01</v>
      </c>
      <c r="J147" s="84">
        <v>0.3</v>
      </c>
      <c r="K147" s="95" t="s">
        <v>344</v>
      </c>
      <c r="L147" s="95">
        <v>75000</v>
      </c>
      <c r="M147" t="s">
        <v>1331</v>
      </c>
    </row>
    <row r="148" spans="1:13" x14ac:dyDescent="0.25">
      <c r="A148" s="92" t="s">
        <v>1706</v>
      </c>
      <c r="B148" t="s">
        <v>1845</v>
      </c>
      <c r="C148" t="s">
        <v>2112</v>
      </c>
      <c r="D148" t="s">
        <v>58</v>
      </c>
      <c r="E148" s="105" t="s">
        <v>344</v>
      </c>
      <c r="F148" s="106" t="s">
        <v>344</v>
      </c>
      <c r="G148" s="108" t="s">
        <v>1707</v>
      </c>
      <c r="H148" s="98" t="s">
        <v>344</v>
      </c>
      <c r="I148" s="107" t="s">
        <v>344</v>
      </c>
      <c r="J148" s="84" t="s">
        <v>344</v>
      </c>
      <c r="K148" s="95">
        <v>80</v>
      </c>
      <c r="L148" s="95">
        <v>25000</v>
      </c>
      <c r="M148" t="s">
        <v>1331</v>
      </c>
    </row>
    <row r="149" spans="1:13" x14ac:dyDescent="0.25">
      <c r="A149" s="92" t="s">
        <v>1708</v>
      </c>
      <c r="B149" t="s">
        <v>1845</v>
      </c>
      <c r="C149" t="s">
        <v>2112</v>
      </c>
      <c r="D149" t="s">
        <v>58</v>
      </c>
      <c r="E149" s="105">
        <v>43466</v>
      </c>
      <c r="F149" s="106">
        <v>2042</v>
      </c>
      <c r="G149" s="108" t="s">
        <v>743</v>
      </c>
      <c r="H149" s="98">
        <v>0.6</v>
      </c>
      <c r="I149" s="107">
        <v>0.1</v>
      </c>
      <c r="J149" s="84">
        <v>1.1499999999999999</v>
      </c>
      <c r="K149" s="95">
        <v>125</v>
      </c>
      <c r="L149" s="95">
        <v>125000</v>
      </c>
      <c r="M149" t="s">
        <v>1343</v>
      </c>
    </row>
    <row r="150" spans="1:13" x14ac:dyDescent="0.25">
      <c r="A150" s="92" t="s">
        <v>1709</v>
      </c>
      <c r="B150" t="s">
        <v>1845</v>
      </c>
      <c r="C150" t="s">
        <v>2112</v>
      </c>
      <c r="D150" t="s">
        <v>58</v>
      </c>
      <c r="E150" s="105">
        <v>40909</v>
      </c>
      <c r="F150" s="106">
        <v>2027</v>
      </c>
      <c r="G150" s="108" t="s">
        <v>1710</v>
      </c>
      <c r="H150" s="98">
        <v>0.38</v>
      </c>
      <c r="I150" s="107">
        <v>0.38</v>
      </c>
      <c r="J150" s="84">
        <v>3.5</v>
      </c>
      <c r="K150" s="95">
        <v>125</v>
      </c>
      <c r="L150" s="95">
        <v>266000</v>
      </c>
      <c r="M150" t="s">
        <v>1331</v>
      </c>
    </row>
    <row r="151" spans="1:13" x14ac:dyDescent="0.25">
      <c r="A151" s="92" t="s">
        <v>1711</v>
      </c>
      <c r="B151" t="s">
        <v>1845</v>
      </c>
      <c r="C151" t="s">
        <v>2112</v>
      </c>
      <c r="D151" t="s">
        <v>58</v>
      </c>
      <c r="E151" s="105">
        <v>42004</v>
      </c>
      <c r="F151" s="106">
        <v>2044</v>
      </c>
      <c r="G151" s="108" t="s">
        <v>1712</v>
      </c>
      <c r="H151" s="98">
        <v>1.1499999999999999</v>
      </c>
      <c r="I151" s="107">
        <v>1.1499999999999999</v>
      </c>
      <c r="J151" s="84">
        <v>1.46</v>
      </c>
      <c r="K151" s="95">
        <v>170</v>
      </c>
      <c r="L151" s="95">
        <v>266000</v>
      </c>
      <c r="M151" t="s">
        <v>1331</v>
      </c>
    </row>
    <row r="152" spans="1:13" x14ac:dyDescent="0.25">
      <c r="A152" s="92" t="s">
        <v>1713</v>
      </c>
      <c r="B152" t="s">
        <v>1845</v>
      </c>
      <c r="C152" t="s">
        <v>2112</v>
      </c>
      <c r="D152" t="s">
        <v>58</v>
      </c>
      <c r="E152" s="105">
        <v>42370</v>
      </c>
      <c r="F152" s="106">
        <v>2031</v>
      </c>
      <c r="G152" s="108" t="s">
        <v>743</v>
      </c>
      <c r="H152" s="98">
        <v>1.1499999999999999</v>
      </c>
      <c r="I152" s="107">
        <v>0.4</v>
      </c>
      <c r="J152" s="84">
        <v>3</v>
      </c>
      <c r="K152" s="95">
        <v>170</v>
      </c>
      <c r="L152" s="95">
        <v>266000</v>
      </c>
      <c r="M152" t="s">
        <v>1365</v>
      </c>
    </row>
    <row r="153" spans="1:13" x14ac:dyDescent="0.25">
      <c r="A153" s="92" t="s">
        <v>1542</v>
      </c>
      <c r="B153" t="s">
        <v>1594</v>
      </c>
      <c r="C153" t="s">
        <v>2104</v>
      </c>
      <c r="D153" t="s">
        <v>1543</v>
      </c>
      <c r="E153" s="105">
        <v>42370</v>
      </c>
      <c r="F153" s="106" t="s">
        <v>344</v>
      </c>
      <c r="G153" s="108" t="s">
        <v>1542</v>
      </c>
      <c r="H153" s="98">
        <v>0.49</v>
      </c>
      <c r="I153" s="107">
        <v>0.49</v>
      </c>
      <c r="J153" s="84">
        <v>3</v>
      </c>
      <c r="K153" s="95">
        <v>400</v>
      </c>
      <c r="L153" s="95" t="s">
        <v>344</v>
      </c>
      <c r="M153" t="s">
        <v>1354</v>
      </c>
    </row>
    <row r="154" spans="1:13" x14ac:dyDescent="0.25">
      <c r="A154" s="92" t="s">
        <v>1855</v>
      </c>
      <c r="B154" t="s">
        <v>78</v>
      </c>
      <c r="C154" t="s">
        <v>78</v>
      </c>
      <c r="D154" t="s">
        <v>124</v>
      </c>
      <c r="E154" s="105">
        <v>41275</v>
      </c>
      <c r="F154" s="106" t="s">
        <v>344</v>
      </c>
      <c r="G154" s="109" t="s">
        <v>1866</v>
      </c>
      <c r="H154" s="98">
        <v>0.15</v>
      </c>
      <c r="I154" s="107">
        <v>0.15</v>
      </c>
      <c r="J154" s="98">
        <v>1.9</v>
      </c>
      <c r="K154" s="95">
        <v>150</v>
      </c>
      <c r="L154" s="95" t="s">
        <v>344</v>
      </c>
      <c r="M154" t="s">
        <v>1331</v>
      </c>
    </row>
    <row r="155" spans="1:13" x14ac:dyDescent="0.25">
      <c r="A155" s="92" t="s">
        <v>1381</v>
      </c>
      <c r="B155" t="s">
        <v>1594</v>
      </c>
      <c r="C155" t="s">
        <v>1595</v>
      </c>
      <c r="D155" t="s">
        <v>87</v>
      </c>
      <c r="E155" s="105">
        <v>40909</v>
      </c>
      <c r="F155" s="106">
        <v>2037</v>
      </c>
      <c r="G155" s="108" t="s">
        <v>1381</v>
      </c>
      <c r="H155" s="98">
        <v>0.502</v>
      </c>
      <c r="I155" s="107">
        <v>0.502</v>
      </c>
      <c r="J155" s="84">
        <v>6</v>
      </c>
      <c r="K155" s="95">
        <v>320</v>
      </c>
      <c r="L155" s="95">
        <v>140000</v>
      </c>
      <c r="M155" t="s">
        <v>1343</v>
      </c>
    </row>
    <row r="156" spans="1:13" x14ac:dyDescent="0.25">
      <c r="A156" s="92" t="s">
        <v>1436</v>
      </c>
      <c r="B156" t="s">
        <v>1594</v>
      </c>
      <c r="C156" t="s">
        <v>1595</v>
      </c>
      <c r="D156" t="s">
        <v>87</v>
      </c>
      <c r="E156" s="105">
        <v>43101</v>
      </c>
      <c r="F156" s="106" t="s">
        <v>344</v>
      </c>
      <c r="G156" s="108" t="s">
        <v>1437</v>
      </c>
      <c r="H156" s="98">
        <v>0.25</v>
      </c>
      <c r="I156" s="107">
        <v>0.25</v>
      </c>
      <c r="J156" s="84">
        <v>3.1</v>
      </c>
      <c r="K156" s="95">
        <v>160</v>
      </c>
      <c r="L156" s="95">
        <v>150000</v>
      </c>
      <c r="M156" t="s">
        <v>1343</v>
      </c>
    </row>
    <row r="157" spans="1:13" x14ac:dyDescent="0.25">
      <c r="A157" s="92" t="s">
        <v>1451</v>
      </c>
      <c r="B157" t="s">
        <v>1594</v>
      </c>
      <c r="C157" t="s">
        <v>1595</v>
      </c>
      <c r="D157" t="s">
        <v>87</v>
      </c>
      <c r="E157" s="105">
        <v>43466</v>
      </c>
      <c r="F157" s="106">
        <v>2044</v>
      </c>
      <c r="G157" s="108" t="s">
        <v>1452</v>
      </c>
      <c r="H157" s="98">
        <v>0.8</v>
      </c>
      <c r="I157" s="107">
        <v>0.8</v>
      </c>
      <c r="J157" s="84">
        <v>8.6</v>
      </c>
      <c r="K157" s="95">
        <v>640</v>
      </c>
      <c r="L157" s="95">
        <v>270000</v>
      </c>
      <c r="M157" t="s">
        <v>1354</v>
      </c>
    </row>
    <row r="158" spans="1:13" x14ac:dyDescent="0.25">
      <c r="A158" s="92" t="s">
        <v>1479</v>
      </c>
      <c r="B158" t="s">
        <v>1594</v>
      </c>
      <c r="C158" t="s">
        <v>1595</v>
      </c>
      <c r="D158" t="s">
        <v>87</v>
      </c>
      <c r="E158" s="105">
        <v>41628</v>
      </c>
      <c r="F158" s="106">
        <v>2033</v>
      </c>
      <c r="G158" s="108" t="s">
        <v>1480</v>
      </c>
      <c r="H158" s="98">
        <v>0.65</v>
      </c>
      <c r="I158" s="107">
        <v>0.85</v>
      </c>
      <c r="J158" s="84">
        <v>3</v>
      </c>
      <c r="K158" s="95">
        <v>137</v>
      </c>
      <c r="L158" s="95">
        <v>155000</v>
      </c>
      <c r="M158" t="s">
        <v>1331</v>
      </c>
    </row>
    <row r="159" spans="1:13" x14ac:dyDescent="0.25">
      <c r="A159" s="92" t="s">
        <v>1504</v>
      </c>
      <c r="B159" t="s">
        <v>1594</v>
      </c>
      <c r="C159" t="s">
        <v>1595</v>
      </c>
      <c r="D159" t="s">
        <v>87</v>
      </c>
      <c r="E159" s="105">
        <v>25934</v>
      </c>
      <c r="F159" s="106" t="s">
        <v>344</v>
      </c>
      <c r="G159" s="108" t="s">
        <v>1505</v>
      </c>
      <c r="H159" s="98">
        <v>0.32400000000000001</v>
      </c>
      <c r="I159" s="107">
        <v>0.32400000000000001</v>
      </c>
      <c r="J159" s="84">
        <v>3.5</v>
      </c>
      <c r="K159" s="95">
        <v>100</v>
      </c>
      <c r="L159" s="95">
        <v>70000</v>
      </c>
      <c r="M159" t="s">
        <v>1331</v>
      </c>
    </row>
    <row r="160" spans="1:13" x14ac:dyDescent="0.25">
      <c r="A160" s="92" t="s">
        <v>1506</v>
      </c>
      <c r="B160" t="s">
        <v>1594</v>
      </c>
      <c r="C160" t="s">
        <v>1595</v>
      </c>
      <c r="D160" t="s">
        <v>87</v>
      </c>
      <c r="E160" s="105">
        <v>44562</v>
      </c>
      <c r="F160" s="106" t="s">
        <v>344</v>
      </c>
      <c r="G160" s="108" t="s">
        <v>1505</v>
      </c>
      <c r="H160" s="98">
        <v>0.5</v>
      </c>
      <c r="I160" s="107">
        <v>0.5</v>
      </c>
      <c r="J160" s="84">
        <v>3.2</v>
      </c>
      <c r="K160" s="95">
        <v>100</v>
      </c>
      <c r="L160" s="95" t="s">
        <v>344</v>
      </c>
      <c r="M160" t="s">
        <v>1343</v>
      </c>
    </row>
    <row r="161" spans="1:13" x14ac:dyDescent="0.25">
      <c r="A161" s="92" t="s">
        <v>1523</v>
      </c>
      <c r="B161" t="s">
        <v>1594</v>
      </c>
      <c r="C161" t="s">
        <v>1595</v>
      </c>
      <c r="D161" t="s">
        <v>87</v>
      </c>
      <c r="E161" s="105">
        <v>42005</v>
      </c>
      <c r="F161" s="106" t="s">
        <v>344</v>
      </c>
      <c r="G161" s="108" t="s">
        <v>1265</v>
      </c>
      <c r="H161" s="98">
        <v>0.81699999999999995</v>
      </c>
      <c r="I161" s="107">
        <v>0.81699999999999995</v>
      </c>
      <c r="J161" s="84">
        <v>5.8</v>
      </c>
      <c r="K161" s="95">
        <v>330</v>
      </c>
      <c r="L161" s="95" t="s">
        <v>344</v>
      </c>
      <c r="M161" t="s">
        <v>1365</v>
      </c>
    </row>
    <row r="162" spans="1:13" x14ac:dyDescent="0.25">
      <c r="A162" s="92" t="s">
        <v>1524</v>
      </c>
      <c r="B162" t="s">
        <v>1594</v>
      </c>
      <c r="C162" t="s">
        <v>1595</v>
      </c>
      <c r="D162" t="s">
        <v>87</v>
      </c>
      <c r="E162" s="105">
        <v>42005</v>
      </c>
      <c r="F162" s="106" t="s">
        <v>344</v>
      </c>
      <c r="G162" s="108" t="s">
        <v>1525</v>
      </c>
      <c r="H162" s="98">
        <v>0.52900000000000003</v>
      </c>
      <c r="I162" s="107">
        <v>0.52900000000000003</v>
      </c>
      <c r="J162" s="84">
        <v>5.8</v>
      </c>
      <c r="K162" s="95">
        <v>300</v>
      </c>
      <c r="L162" s="95" t="s">
        <v>344</v>
      </c>
      <c r="M162" t="s">
        <v>1354</v>
      </c>
    </row>
    <row r="163" spans="1:13" x14ac:dyDescent="0.25">
      <c r="A163" s="92" t="s">
        <v>1532</v>
      </c>
      <c r="B163" t="s">
        <v>1594</v>
      </c>
      <c r="C163" t="s">
        <v>1595</v>
      </c>
      <c r="D163" t="s">
        <v>87</v>
      </c>
      <c r="E163" s="105">
        <v>43466</v>
      </c>
      <c r="F163" s="106" t="s">
        <v>344</v>
      </c>
      <c r="G163" s="108" t="s">
        <v>1533</v>
      </c>
      <c r="H163" s="98">
        <v>0.81699999999999995</v>
      </c>
      <c r="I163" s="107">
        <v>0.81699999999999995</v>
      </c>
      <c r="J163" s="84">
        <v>5.8</v>
      </c>
      <c r="K163" s="95">
        <v>320</v>
      </c>
      <c r="L163" s="95" t="s">
        <v>344</v>
      </c>
      <c r="M163" t="s">
        <v>1365</v>
      </c>
    </row>
    <row r="164" spans="1:13" x14ac:dyDescent="0.25">
      <c r="A164" s="92" t="s">
        <v>1534</v>
      </c>
      <c r="B164" t="s">
        <v>1594</v>
      </c>
      <c r="C164" t="s">
        <v>1595</v>
      </c>
      <c r="D164" t="s">
        <v>87</v>
      </c>
      <c r="E164" s="105">
        <v>39814</v>
      </c>
      <c r="F164" s="106">
        <v>2039</v>
      </c>
      <c r="G164" s="108" t="s">
        <v>1535</v>
      </c>
      <c r="H164" s="98">
        <v>0.44400000000000001</v>
      </c>
      <c r="I164" s="107">
        <v>0.44400000000000001</v>
      </c>
      <c r="J164" s="84">
        <v>5.87</v>
      </c>
      <c r="K164" s="95">
        <v>250</v>
      </c>
      <c r="L164" s="95">
        <v>152000</v>
      </c>
      <c r="M164" t="s">
        <v>1331</v>
      </c>
    </row>
    <row r="165" spans="1:13" x14ac:dyDescent="0.25">
      <c r="A165" s="92" t="s">
        <v>1554</v>
      </c>
      <c r="B165" t="s">
        <v>1594</v>
      </c>
      <c r="C165" t="s">
        <v>1595</v>
      </c>
      <c r="D165" t="s">
        <v>87</v>
      </c>
      <c r="E165" s="105">
        <v>42005</v>
      </c>
      <c r="F165" s="106" t="s">
        <v>344</v>
      </c>
      <c r="G165" s="108" t="s">
        <v>1555</v>
      </c>
      <c r="H165" s="98">
        <v>0.6</v>
      </c>
      <c r="I165" s="107">
        <v>0.6</v>
      </c>
      <c r="J165" s="84">
        <v>6</v>
      </c>
      <c r="K165" s="95">
        <v>300</v>
      </c>
      <c r="L165" s="95" t="s">
        <v>344</v>
      </c>
      <c r="M165" t="s">
        <v>1343</v>
      </c>
    </row>
    <row r="166" spans="1:13" x14ac:dyDescent="0.25">
      <c r="A166" s="92" t="s">
        <v>1567</v>
      </c>
      <c r="B166" t="s">
        <v>1594</v>
      </c>
      <c r="C166" t="s">
        <v>1595</v>
      </c>
      <c r="D166" t="s">
        <v>87</v>
      </c>
      <c r="E166" s="105">
        <v>42736</v>
      </c>
      <c r="F166" s="106">
        <v>2042</v>
      </c>
      <c r="G166" s="108" t="s">
        <v>1568</v>
      </c>
      <c r="H166" s="98">
        <v>0.6</v>
      </c>
      <c r="I166" s="107">
        <v>0.6</v>
      </c>
      <c r="J166" s="84">
        <v>6</v>
      </c>
      <c r="K166" s="95">
        <v>320</v>
      </c>
      <c r="L166" s="95">
        <v>160000</v>
      </c>
      <c r="M166" t="s">
        <v>1354</v>
      </c>
    </row>
    <row r="167" spans="1:13" x14ac:dyDescent="0.25">
      <c r="A167" s="92" t="s">
        <v>1569</v>
      </c>
      <c r="B167" t="s">
        <v>1594</v>
      </c>
      <c r="C167" t="s">
        <v>1595</v>
      </c>
      <c r="D167" t="s">
        <v>87</v>
      </c>
      <c r="E167" s="105">
        <v>41640</v>
      </c>
      <c r="F167" s="106" t="s">
        <v>344</v>
      </c>
      <c r="G167" s="108" t="s">
        <v>1570</v>
      </c>
      <c r="H167" s="98">
        <v>0.7</v>
      </c>
      <c r="I167" s="107">
        <v>0.7</v>
      </c>
      <c r="J167" s="84">
        <v>3.7</v>
      </c>
      <c r="K167" s="95">
        <v>170</v>
      </c>
      <c r="L167" s="95" t="s">
        <v>344</v>
      </c>
      <c r="M167" t="s">
        <v>1365</v>
      </c>
    </row>
    <row r="168" spans="1:13" x14ac:dyDescent="0.25">
      <c r="A168" s="92" t="s">
        <v>1490</v>
      </c>
      <c r="B168" t="s">
        <v>1594</v>
      </c>
      <c r="C168" t="s">
        <v>2109</v>
      </c>
      <c r="D168" t="s">
        <v>128</v>
      </c>
      <c r="E168" s="105">
        <v>42665</v>
      </c>
      <c r="F168" s="106">
        <v>2041</v>
      </c>
      <c r="G168" s="108" t="s">
        <v>1105</v>
      </c>
      <c r="H168" s="98">
        <v>0.17499999999999999</v>
      </c>
      <c r="I168" s="107">
        <v>0.17499999999999999</v>
      </c>
      <c r="J168" s="84">
        <v>7.0000000000000001E-3</v>
      </c>
      <c r="K168" s="95">
        <v>2</v>
      </c>
      <c r="L168" s="95">
        <v>8000</v>
      </c>
      <c r="M168" t="s">
        <v>1331</v>
      </c>
    </row>
    <row r="169" spans="1:13" x14ac:dyDescent="0.25">
      <c r="A169" s="92" t="s">
        <v>1518</v>
      </c>
      <c r="B169" t="s">
        <v>1594</v>
      </c>
      <c r="C169" t="s">
        <v>2109</v>
      </c>
      <c r="D169" t="s">
        <v>128</v>
      </c>
      <c r="E169" s="105">
        <v>42587</v>
      </c>
      <c r="F169" s="106">
        <v>2041</v>
      </c>
      <c r="G169" s="108" t="s">
        <v>1519</v>
      </c>
      <c r="H169" s="98">
        <v>0.4</v>
      </c>
      <c r="I169" s="107">
        <v>0.4</v>
      </c>
      <c r="J169" s="84">
        <v>1.1000000000000001</v>
      </c>
      <c r="K169" s="95">
        <v>160</v>
      </c>
      <c r="L169" s="95">
        <v>138000</v>
      </c>
      <c r="M169" t="s">
        <v>1331</v>
      </c>
    </row>
    <row r="170" spans="1:13" x14ac:dyDescent="0.25">
      <c r="A170" s="92" t="s">
        <v>1714</v>
      </c>
      <c r="B170" t="s">
        <v>1845</v>
      </c>
      <c r="C170" t="s">
        <v>2106</v>
      </c>
      <c r="D170" t="s">
        <v>104</v>
      </c>
      <c r="E170" s="105">
        <v>42339</v>
      </c>
      <c r="F170" s="106" t="s">
        <v>344</v>
      </c>
      <c r="G170" s="108" t="s">
        <v>1715</v>
      </c>
      <c r="H170" s="98">
        <v>0.04</v>
      </c>
      <c r="I170" s="107">
        <v>0.04</v>
      </c>
      <c r="J170" s="84">
        <v>0.1</v>
      </c>
      <c r="K170" s="95">
        <v>12</v>
      </c>
      <c r="L170" s="95">
        <v>12000</v>
      </c>
      <c r="M170" t="s">
        <v>1331</v>
      </c>
    </row>
    <row r="171" spans="1:13" x14ac:dyDescent="0.25">
      <c r="A171" s="92" t="s">
        <v>1716</v>
      </c>
      <c r="B171" t="s">
        <v>1845</v>
      </c>
      <c r="C171" t="s">
        <v>2106</v>
      </c>
      <c r="D171" t="s">
        <v>104</v>
      </c>
      <c r="E171" s="105">
        <v>42369</v>
      </c>
      <c r="F171" s="106" t="s">
        <v>344</v>
      </c>
      <c r="G171" s="108" t="s">
        <v>1717</v>
      </c>
      <c r="H171" s="98" t="s">
        <v>344</v>
      </c>
      <c r="I171" s="107" t="s">
        <v>344</v>
      </c>
      <c r="J171" s="84" t="s">
        <v>344</v>
      </c>
      <c r="K171" s="95">
        <v>280</v>
      </c>
      <c r="L171" s="95" t="s">
        <v>344</v>
      </c>
      <c r="M171" t="s">
        <v>1331</v>
      </c>
    </row>
    <row r="172" spans="1:13" x14ac:dyDescent="0.25">
      <c r="A172" s="92" t="s">
        <v>1718</v>
      </c>
      <c r="B172" t="s">
        <v>1845</v>
      </c>
      <c r="C172" t="s">
        <v>2106</v>
      </c>
      <c r="D172" t="s">
        <v>104</v>
      </c>
      <c r="E172" s="105">
        <v>30317</v>
      </c>
      <c r="F172" s="106">
        <v>2033</v>
      </c>
      <c r="G172" s="108" t="s">
        <v>1719</v>
      </c>
      <c r="H172" s="98">
        <v>1.44</v>
      </c>
      <c r="I172" s="107">
        <v>1.44</v>
      </c>
      <c r="J172" s="84">
        <v>12</v>
      </c>
      <c r="K172" s="95">
        <v>640</v>
      </c>
      <c r="L172" s="95">
        <v>266000</v>
      </c>
      <c r="M172" t="s">
        <v>1331</v>
      </c>
    </row>
    <row r="173" spans="1:13" x14ac:dyDescent="0.25">
      <c r="A173" s="92" t="s">
        <v>1720</v>
      </c>
      <c r="B173" t="s">
        <v>1845</v>
      </c>
      <c r="C173" t="s">
        <v>2106</v>
      </c>
      <c r="D173" t="s">
        <v>104</v>
      </c>
      <c r="E173" s="105">
        <v>28126</v>
      </c>
      <c r="F173" s="106">
        <v>2027</v>
      </c>
      <c r="G173" s="108" t="s">
        <v>1719</v>
      </c>
      <c r="H173" s="98">
        <v>0.96</v>
      </c>
      <c r="I173" s="107">
        <v>0.96</v>
      </c>
      <c r="J173" s="84">
        <v>8</v>
      </c>
      <c r="K173" s="95">
        <v>300</v>
      </c>
      <c r="L173" s="95">
        <v>266000</v>
      </c>
      <c r="M173" t="s">
        <v>1331</v>
      </c>
    </row>
    <row r="174" spans="1:13" x14ac:dyDescent="0.25">
      <c r="A174" s="92" t="s">
        <v>1721</v>
      </c>
      <c r="B174" t="s">
        <v>1845</v>
      </c>
      <c r="C174" t="s">
        <v>2106</v>
      </c>
      <c r="D174" t="s">
        <v>104</v>
      </c>
      <c r="E174" s="105">
        <v>36892</v>
      </c>
      <c r="F174" s="106">
        <v>2031</v>
      </c>
      <c r="G174" s="108" t="s">
        <v>1719</v>
      </c>
      <c r="H174" s="98">
        <v>1</v>
      </c>
      <c r="I174" s="107">
        <v>1</v>
      </c>
      <c r="J174" s="84">
        <v>4.2</v>
      </c>
      <c r="K174" s="95">
        <v>400</v>
      </c>
      <c r="L174" s="95">
        <v>266000</v>
      </c>
      <c r="M174" t="s">
        <v>1331</v>
      </c>
    </row>
    <row r="175" spans="1:13" x14ac:dyDescent="0.25">
      <c r="A175" s="92" t="s">
        <v>1722</v>
      </c>
      <c r="B175" t="s">
        <v>1845</v>
      </c>
      <c r="C175" t="s">
        <v>2106</v>
      </c>
      <c r="D175" t="s">
        <v>104</v>
      </c>
      <c r="E175" s="105">
        <v>33970</v>
      </c>
      <c r="F175" s="106" t="s">
        <v>344</v>
      </c>
      <c r="G175" s="108" t="s">
        <v>1723</v>
      </c>
      <c r="H175" s="98">
        <v>7.1999999999999995E-2</v>
      </c>
      <c r="I175" s="107">
        <v>7.1999999999999995E-2</v>
      </c>
      <c r="J175" s="84">
        <v>0.79</v>
      </c>
      <c r="K175" s="95">
        <v>70</v>
      </c>
      <c r="L175" s="95" t="s">
        <v>344</v>
      </c>
      <c r="M175" t="s">
        <v>1331</v>
      </c>
    </row>
    <row r="176" spans="1:13" x14ac:dyDescent="0.25">
      <c r="A176" s="92" t="s">
        <v>1724</v>
      </c>
      <c r="B176" t="s">
        <v>1845</v>
      </c>
      <c r="C176" t="s">
        <v>2106</v>
      </c>
      <c r="D176" t="s">
        <v>104</v>
      </c>
      <c r="E176" s="105">
        <v>31048</v>
      </c>
      <c r="F176" s="106" t="s">
        <v>344</v>
      </c>
      <c r="G176" s="108" t="s">
        <v>338</v>
      </c>
      <c r="H176" s="98">
        <v>1.92</v>
      </c>
      <c r="I176" s="107">
        <v>1.92</v>
      </c>
      <c r="J176" s="84">
        <v>20</v>
      </c>
      <c r="K176" s="95">
        <v>1110</v>
      </c>
      <c r="L176" s="95" t="s">
        <v>344</v>
      </c>
      <c r="M176" t="s">
        <v>1331</v>
      </c>
    </row>
    <row r="177" spans="1:13" x14ac:dyDescent="0.25">
      <c r="A177" s="92" t="s">
        <v>1725</v>
      </c>
      <c r="B177" t="s">
        <v>1845</v>
      </c>
      <c r="C177" t="s">
        <v>2106</v>
      </c>
      <c r="D177" t="s">
        <v>104</v>
      </c>
      <c r="E177" s="105">
        <v>42095</v>
      </c>
      <c r="F177" s="106">
        <v>2040</v>
      </c>
      <c r="G177" s="108" t="s">
        <v>1717</v>
      </c>
      <c r="H177" s="98">
        <v>0.2</v>
      </c>
      <c r="I177" s="107">
        <v>0.2</v>
      </c>
      <c r="J177" s="84">
        <v>0.7</v>
      </c>
      <c r="K177" s="95">
        <v>280</v>
      </c>
      <c r="L177" s="95">
        <v>210000</v>
      </c>
      <c r="M177" t="s">
        <v>1331</v>
      </c>
    </row>
    <row r="178" spans="1:13" x14ac:dyDescent="0.25">
      <c r="A178" s="92" t="s">
        <v>1726</v>
      </c>
      <c r="B178" t="s">
        <v>1845</v>
      </c>
      <c r="C178" t="s">
        <v>2106</v>
      </c>
      <c r="D178" t="s">
        <v>104</v>
      </c>
      <c r="E178" s="105">
        <v>38869</v>
      </c>
      <c r="F178" s="106">
        <v>2031</v>
      </c>
      <c r="G178" s="108" t="s">
        <v>1727</v>
      </c>
      <c r="H178" s="98">
        <v>0.01</v>
      </c>
      <c r="I178" s="107">
        <v>0.01</v>
      </c>
      <c r="J178" s="84">
        <v>0.06</v>
      </c>
      <c r="K178" s="95">
        <v>5</v>
      </c>
      <c r="L178" s="95">
        <v>1000</v>
      </c>
      <c r="M178" t="s">
        <v>1331</v>
      </c>
    </row>
    <row r="179" spans="1:13" x14ac:dyDescent="0.25">
      <c r="A179" s="92" t="s">
        <v>1728</v>
      </c>
      <c r="B179" t="s">
        <v>1845</v>
      </c>
      <c r="C179" t="s">
        <v>2106</v>
      </c>
      <c r="D179" t="s">
        <v>104</v>
      </c>
      <c r="E179" s="105">
        <v>34700</v>
      </c>
      <c r="F179" s="106" t="s">
        <v>344</v>
      </c>
      <c r="G179" s="108" t="s">
        <v>1162</v>
      </c>
      <c r="H179" s="98">
        <v>0.05</v>
      </c>
      <c r="I179" s="107">
        <v>0.05</v>
      </c>
      <c r="J179" s="84">
        <v>0.5</v>
      </c>
      <c r="K179" s="95">
        <v>170</v>
      </c>
      <c r="L179" s="95" t="s">
        <v>344</v>
      </c>
      <c r="M179" t="s">
        <v>1331</v>
      </c>
    </row>
    <row r="180" spans="1:13" x14ac:dyDescent="0.25">
      <c r="A180" s="92" t="s">
        <v>1729</v>
      </c>
      <c r="B180" t="s">
        <v>1845</v>
      </c>
      <c r="C180" t="s">
        <v>2106</v>
      </c>
      <c r="D180" t="s">
        <v>104</v>
      </c>
      <c r="E180" s="105">
        <v>41933</v>
      </c>
      <c r="F180" s="106">
        <v>2044</v>
      </c>
      <c r="G180" s="108" t="s">
        <v>1730</v>
      </c>
      <c r="H180" s="98">
        <v>0.7</v>
      </c>
      <c r="I180" s="107">
        <v>0.7</v>
      </c>
      <c r="J180" s="84">
        <v>4</v>
      </c>
      <c r="K180" s="95">
        <v>360</v>
      </c>
      <c r="L180" s="95">
        <v>175000</v>
      </c>
      <c r="M180" t="s">
        <v>1331</v>
      </c>
    </row>
    <row r="181" spans="1:13" x14ac:dyDescent="0.25">
      <c r="A181" s="92" t="s">
        <v>1731</v>
      </c>
      <c r="B181" t="s">
        <v>1845</v>
      </c>
      <c r="C181" t="s">
        <v>2106</v>
      </c>
      <c r="D181" t="s">
        <v>104</v>
      </c>
      <c r="E181" s="105">
        <v>30682</v>
      </c>
      <c r="F181" s="106" t="s">
        <v>344</v>
      </c>
      <c r="G181" s="108" t="s">
        <v>338</v>
      </c>
      <c r="H181" s="98">
        <v>1.764</v>
      </c>
      <c r="I181" s="107">
        <v>1.764</v>
      </c>
      <c r="J181" s="84">
        <v>15</v>
      </c>
      <c r="K181" s="95">
        <v>540</v>
      </c>
      <c r="L181" s="95" t="s">
        <v>344</v>
      </c>
      <c r="M181" t="s">
        <v>1331</v>
      </c>
    </row>
    <row r="182" spans="1:13" x14ac:dyDescent="0.25">
      <c r="A182" s="92" t="s">
        <v>1732</v>
      </c>
      <c r="B182" t="s">
        <v>1845</v>
      </c>
      <c r="C182" t="s">
        <v>2106</v>
      </c>
      <c r="D182" t="s">
        <v>104</v>
      </c>
      <c r="E182" s="105">
        <v>28856</v>
      </c>
      <c r="F182" s="106" t="s">
        <v>344</v>
      </c>
      <c r="G182" s="108" t="s">
        <v>757</v>
      </c>
      <c r="H182" s="98">
        <v>1.992</v>
      </c>
      <c r="I182" s="107">
        <v>1.992</v>
      </c>
      <c r="J182" s="84">
        <v>12.9</v>
      </c>
      <c r="K182" s="95">
        <v>1260</v>
      </c>
      <c r="L182" s="95" t="s">
        <v>344</v>
      </c>
      <c r="M182" t="s">
        <v>1331</v>
      </c>
    </row>
    <row r="183" spans="1:13" x14ac:dyDescent="0.25">
      <c r="A183" s="92" t="s">
        <v>1733</v>
      </c>
      <c r="B183" t="s">
        <v>1845</v>
      </c>
      <c r="C183" t="s">
        <v>2106</v>
      </c>
      <c r="D183" t="s">
        <v>104</v>
      </c>
      <c r="E183" s="105">
        <v>42454</v>
      </c>
      <c r="F183" s="106" t="s">
        <v>344</v>
      </c>
      <c r="G183" s="108" t="s">
        <v>1734</v>
      </c>
      <c r="H183" s="98">
        <v>1.5</v>
      </c>
      <c r="I183" s="107">
        <v>1.5</v>
      </c>
      <c r="J183" s="84">
        <v>2.2000000000000002</v>
      </c>
      <c r="K183" s="95">
        <v>230</v>
      </c>
      <c r="L183" s="95" t="s">
        <v>344</v>
      </c>
      <c r="M183" t="s">
        <v>1331</v>
      </c>
    </row>
    <row r="184" spans="1:13" x14ac:dyDescent="0.25">
      <c r="A184" s="92" t="s">
        <v>1735</v>
      </c>
      <c r="B184" t="s">
        <v>1845</v>
      </c>
      <c r="C184" t="s">
        <v>2106</v>
      </c>
      <c r="D184" t="s">
        <v>104</v>
      </c>
      <c r="E184" s="105">
        <v>41274</v>
      </c>
      <c r="F184" s="106" t="s">
        <v>344</v>
      </c>
      <c r="G184" s="108" t="s">
        <v>1727</v>
      </c>
      <c r="H184" s="98">
        <v>0.45</v>
      </c>
      <c r="I184" s="107">
        <v>0.45</v>
      </c>
      <c r="J184" s="84">
        <v>0.7</v>
      </c>
      <c r="K184" s="95">
        <v>180</v>
      </c>
      <c r="L184" s="95" t="s">
        <v>344</v>
      </c>
      <c r="M184" t="s">
        <v>1331</v>
      </c>
    </row>
    <row r="185" spans="1:13" x14ac:dyDescent="0.25">
      <c r="A185" s="92" t="s">
        <v>1736</v>
      </c>
      <c r="B185" t="s">
        <v>1845</v>
      </c>
      <c r="C185" t="s">
        <v>2106</v>
      </c>
      <c r="D185" t="s">
        <v>104</v>
      </c>
      <c r="E185" s="105">
        <v>44105</v>
      </c>
      <c r="F185" s="106" t="s">
        <v>344</v>
      </c>
      <c r="G185" s="108" t="s">
        <v>1737</v>
      </c>
      <c r="H185" s="98" t="s">
        <v>344</v>
      </c>
      <c r="I185" s="107" t="s">
        <v>344</v>
      </c>
      <c r="J185" s="84" t="s">
        <v>344</v>
      </c>
      <c r="K185" s="95">
        <v>640</v>
      </c>
      <c r="L185" s="95" t="s">
        <v>344</v>
      </c>
      <c r="M185" t="s">
        <v>1331</v>
      </c>
    </row>
    <row r="186" spans="1:13" x14ac:dyDescent="0.25">
      <c r="A186" s="92" t="s">
        <v>1738</v>
      </c>
      <c r="B186" t="s">
        <v>1845</v>
      </c>
      <c r="C186" t="s">
        <v>2106</v>
      </c>
      <c r="D186" t="s">
        <v>104</v>
      </c>
      <c r="E186" s="105">
        <v>41774</v>
      </c>
      <c r="F186" s="106">
        <v>2039</v>
      </c>
      <c r="G186" s="108" t="s">
        <v>1739</v>
      </c>
      <c r="H186" s="98">
        <v>1.25</v>
      </c>
      <c r="I186" s="107">
        <v>1.25</v>
      </c>
      <c r="J186" s="84">
        <v>1.5</v>
      </c>
      <c r="K186" s="95">
        <v>360</v>
      </c>
      <c r="L186" s="95">
        <v>175000</v>
      </c>
      <c r="M186" t="s">
        <v>1331</v>
      </c>
    </row>
    <row r="187" spans="1:13" x14ac:dyDescent="0.25">
      <c r="A187" s="92" t="s">
        <v>1740</v>
      </c>
      <c r="B187" t="s">
        <v>1845</v>
      </c>
      <c r="C187" t="s">
        <v>2106</v>
      </c>
      <c r="D187" t="s">
        <v>104</v>
      </c>
      <c r="E187" s="105">
        <v>35065</v>
      </c>
      <c r="F187" s="106" t="s">
        <v>344</v>
      </c>
      <c r="G187" s="108" t="s">
        <v>1741</v>
      </c>
      <c r="H187" s="98">
        <v>1.2E-2</v>
      </c>
      <c r="I187" s="107">
        <v>1.2E-2</v>
      </c>
      <c r="J187" s="84">
        <v>0.22</v>
      </c>
      <c r="K187" s="95">
        <v>86</v>
      </c>
      <c r="L187" s="95">
        <v>145000</v>
      </c>
      <c r="M187" t="s">
        <v>1331</v>
      </c>
    </row>
    <row r="188" spans="1:13" x14ac:dyDescent="0.25">
      <c r="A188" s="92" t="s">
        <v>1742</v>
      </c>
      <c r="B188" t="s">
        <v>1845</v>
      </c>
      <c r="C188" t="s">
        <v>2106</v>
      </c>
      <c r="D188" t="s">
        <v>104</v>
      </c>
      <c r="E188" s="105">
        <v>35431</v>
      </c>
      <c r="F188" s="106" t="s">
        <v>344</v>
      </c>
      <c r="G188" s="108" t="s">
        <v>403</v>
      </c>
      <c r="H188" s="98">
        <v>0.92400000000000004</v>
      </c>
      <c r="I188" s="107">
        <v>0.92400000000000004</v>
      </c>
      <c r="J188" s="84">
        <v>8</v>
      </c>
      <c r="K188" s="95">
        <v>480</v>
      </c>
      <c r="L188" s="95" t="s">
        <v>344</v>
      </c>
      <c r="M188" t="s">
        <v>1331</v>
      </c>
    </row>
    <row r="189" spans="1:13" x14ac:dyDescent="0.25">
      <c r="A189" s="92" t="s">
        <v>1743</v>
      </c>
      <c r="B189" t="s">
        <v>1845</v>
      </c>
      <c r="C189" t="s">
        <v>2106</v>
      </c>
      <c r="D189" t="s">
        <v>104</v>
      </c>
      <c r="E189" s="105">
        <v>41275</v>
      </c>
      <c r="F189" s="106" t="s">
        <v>344</v>
      </c>
      <c r="G189" s="108" t="s">
        <v>403</v>
      </c>
      <c r="H189" s="98">
        <v>0.3</v>
      </c>
      <c r="I189" s="107">
        <v>0.3</v>
      </c>
      <c r="J189" s="84" t="s">
        <v>344</v>
      </c>
      <c r="K189" s="95">
        <v>360</v>
      </c>
      <c r="L189" s="95" t="s">
        <v>344</v>
      </c>
      <c r="M189" t="s">
        <v>1331</v>
      </c>
    </row>
    <row r="190" spans="1:13" x14ac:dyDescent="0.25">
      <c r="A190" s="92" t="s">
        <v>1744</v>
      </c>
      <c r="B190" t="s">
        <v>1845</v>
      </c>
      <c r="C190" t="s">
        <v>2106</v>
      </c>
      <c r="D190" t="s">
        <v>104</v>
      </c>
      <c r="E190" s="105">
        <v>42095</v>
      </c>
      <c r="F190" s="106">
        <v>2040</v>
      </c>
      <c r="G190" s="108" t="s">
        <v>1717</v>
      </c>
      <c r="H190" s="98">
        <v>0.05</v>
      </c>
      <c r="I190" s="107" t="s">
        <v>344</v>
      </c>
      <c r="J190" s="84">
        <v>0.02</v>
      </c>
      <c r="K190" s="95">
        <v>10</v>
      </c>
      <c r="L190" s="95">
        <v>10000</v>
      </c>
      <c r="M190" t="s">
        <v>1331</v>
      </c>
    </row>
    <row r="191" spans="1:13" x14ac:dyDescent="0.25">
      <c r="A191" s="92" t="s">
        <v>1745</v>
      </c>
      <c r="B191" t="s">
        <v>1845</v>
      </c>
      <c r="C191" t="s">
        <v>2106</v>
      </c>
      <c r="D191" t="s">
        <v>104</v>
      </c>
      <c r="E191" s="105">
        <v>39780</v>
      </c>
      <c r="F191" s="106" t="s">
        <v>344</v>
      </c>
      <c r="G191" s="108" t="s">
        <v>1746</v>
      </c>
      <c r="H191" s="98" t="s">
        <v>344</v>
      </c>
      <c r="I191" s="107" t="s">
        <v>344</v>
      </c>
      <c r="J191" s="84">
        <v>1</v>
      </c>
      <c r="K191" s="95" t="s">
        <v>344</v>
      </c>
      <c r="L191" s="95">
        <v>51000</v>
      </c>
      <c r="M191" t="s">
        <v>1331</v>
      </c>
    </row>
    <row r="192" spans="1:13" x14ac:dyDescent="0.25">
      <c r="A192" s="92" t="s">
        <v>1747</v>
      </c>
      <c r="B192" t="s">
        <v>1845</v>
      </c>
      <c r="C192" t="s">
        <v>2106</v>
      </c>
      <c r="D192" t="s">
        <v>104</v>
      </c>
      <c r="E192" s="105">
        <v>38718</v>
      </c>
      <c r="F192" s="106" t="s">
        <v>344</v>
      </c>
      <c r="G192" s="108" t="s">
        <v>1748</v>
      </c>
      <c r="H192" s="98">
        <v>0.12</v>
      </c>
      <c r="I192" s="107">
        <v>0.12</v>
      </c>
      <c r="J192" s="84">
        <v>1.2</v>
      </c>
      <c r="K192" s="95">
        <v>320</v>
      </c>
      <c r="L192" s="95" t="s">
        <v>344</v>
      </c>
      <c r="M192" t="s">
        <v>1331</v>
      </c>
    </row>
    <row r="193" spans="1:13" x14ac:dyDescent="0.25">
      <c r="A193" s="92" t="s">
        <v>1749</v>
      </c>
      <c r="B193" t="s">
        <v>1845</v>
      </c>
      <c r="C193" t="s">
        <v>2106</v>
      </c>
      <c r="D193" t="s">
        <v>104</v>
      </c>
      <c r="E193" s="105">
        <v>37622</v>
      </c>
      <c r="F193" s="106" t="s">
        <v>344</v>
      </c>
      <c r="G193" s="108" t="s">
        <v>1723</v>
      </c>
      <c r="H193" s="98">
        <v>0.04</v>
      </c>
      <c r="I193" s="107">
        <v>0.04</v>
      </c>
      <c r="J193" s="84">
        <v>0.14000000000000001</v>
      </c>
      <c r="K193" s="95">
        <v>35</v>
      </c>
      <c r="L193" s="95" t="s">
        <v>344</v>
      </c>
      <c r="M193" t="s">
        <v>1331</v>
      </c>
    </row>
    <row r="194" spans="1:13" x14ac:dyDescent="0.25">
      <c r="A194" s="92" t="s">
        <v>1750</v>
      </c>
      <c r="B194" t="s">
        <v>1845</v>
      </c>
      <c r="C194" t="s">
        <v>2106</v>
      </c>
      <c r="D194" t="s">
        <v>104</v>
      </c>
      <c r="E194" s="105">
        <v>40909</v>
      </c>
      <c r="F194" s="106">
        <v>2040</v>
      </c>
      <c r="G194" s="108" t="s">
        <v>1751</v>
      </c>
      <c r="H194" s="98">
        <v>0.3</v>
      </c>
      <c r="I194" s="107">
        <v>0.3</v>
      </c>
      <c r="J194" s="84">
        <v>0.7</v>
      </c>
      <c r="K194" s="95">
        <v>280</v>
      </c>
      <c r="L194" s="95">
        <v>125000</v>
      </c>
      <c r="M194" t="s">
        <v>1331</v>
      </c>
    </row>
    <row r="195" spans="1:13" x14ac:dyDescent="0.25">
      <c r="A195" s="92" t="s">
        <v>1752</v>
      </c>
      <c r="B195" t="s">
        <v>1845</v>
      </c>
      <c r="C195" t="s">
        <v>2106</v>
      </c>
      <c r="D195" t="s">
        <v>104</v>
      </c>
      <c r="E195" s="105">
        <v>41617</v>
      </c>
      <c r="F195" s="106" t="s">
        <v>344</v>
      </c>
      <c r="G195" s="108" t="s">
        <v>1739</v>
      </c>
      <c r="H195" s="98">
        <v>0.86</v>
      </c>
      <c r="I195" s="107">
        <v>0.86</v>
      </c>
      <c r="J195" s="84">
        <v>1.5</v>
      </c>
      <c r="K195" s="95">
        <v>360</v>
      </c>
      <c r="L195" s="95" t="s">
        <v>344</v>
      </c>
      <c r="M195" t="s">
        <v>1331</v>
      </c>
    </row>
    <row r="196" spans="1:13" x14ac:dyDescent="0.25">
      <c r="A196" s="92" t="s">
        <v>1753</v>
      </c>
      <c r="B196" t="s">
        <v>1845</v>
      </c>
      <c r="C196" t="s">
        <v>2106</v>
      </c>
      <c r="D196" t="s">
        <v>104</v>
      </c>
      <c r="E196" s="105">
        <v>25204</v>
      </c>
      <c r="F196" s="106" t="s">
        <v>344</v>
      </c>
      <c r="G196" s="108" t="s">
        <v>338</v>
      </c>
      <c r="H196" s="98">
        <v>1.6319999999999999</v>
      </c>
      <c r="I196" s="107">
        <v>1.6319999999999999</v>
      </c>
      <c r="J196" s="84">
        <v>11</v>
      </c>
      <c r="K196" s="95">
        <v>1180</v>
      </c>
      <c r="L196" s="95" t="s">
        <v>344</v>
      </c>
      <c r="M196" t="s">
        <v>1331</v>
      </c>
    </row>
    <row r="197" spans="1:13" x14ac:dyDescent="0.25">
      <c r="A197" s="92" t="s">
        <v>1754</v>
      </c>
      <c r="B197" t="s">
        <v>1845</v>
      </c>
      <c r="C197" t="s">
        <v>2106</v>
      </c>
      <c r="D197" t="s">
        <v>104</v>
      </c>
      <c r="E197" s="105">
        <v>30682</v>
      </c>
      <c r="F197" s="106" t="s">
        <v>344</v>
      </c>
      <c r="G197" s="108" t="s">
        <v>1755</v>
      </c>
      <c r="H197" s="98">
        <v>1</v>
      </c>
      <c r="I197" s="107">
        <v>1</v>
      </c>
      <c r="J197" s="84">
        <v>10</v>
      </c>
      <c r="K197" s="95">
        <v>720</v>
      </c>
      <c r="L197" s="95" t="s">
        <v>344</v>
      </c>
      <c r="M197" t="s">
        <v>1331</v>
      </c>
    </row>
    <row r="198" spans="1:13" x14ac:dyDescent="0.25">
      <c r="A198" s="92" t="s">
        <v>1756</v>
      </c>
      <c r="B198" t="s">
        <v>1845</v>
      </c>
      <c r="C198" t="s">
        <v>2106</v>
      </c>
      <c r="D198" t="s">
        <v>104</v>
      </c>
      <c r="E198" s="105">
        <v>35796</v>
      </c>
      <c r="F198" s="106" t="s">
        <v>344</v>
      </c>
      <c r="G198" s="108" t="s">
        <v>1734</v>
      </c>
      <c r="H198" s="98">
        <v>0.61199999999999999</v>
      </c>
      <c r="I198" s="107">
        <v>0.61199999999999999</v>
      </c>
      <c r="J198" s="84">
        <v>3</v>
      </c>
      <c r="K198" s="95">
        <v>600</v>
      </c>
      <c r="L198" s="95" t="s">
        <v>344</v>
      </c>
      <c r="M198" t="s">
        <v>1331</v>
      </c>
    </row>
    <row r="199" spans="1:13" x14ac:dyDescent="0.25">
      <c r="A199" s="92" t="s">
        <v>1757</v>
      </c>
      <c r="B199" t="s">
        <v>1845</v>
      </c>
      <c r="C199" t="s">
        <v>2106</v>
      </c>
      <c r="D199" t="s">
        <v>104</v>
      </c>
      <c r="E199" s="105">
        <v>32874</v>
      </c>
      <c r="F199" s="106" t="s">
        <v>344</v>
      </c>
      <c r="G199" s="108" t="s">
        <v>1758</v>
      </c>
      <c r="H199" s="98">
        <v>0.61199999999999999</v>
      </c>
      <c r="I199" s="107">
        <v>0.61199999999999999</v>
      </c>
      <c r="J199" s="84">
        <v>4.5</v>
      </c>
      <c r="K199" s="95">
        <v>460</v>
      </c>
      <c r="L199" s="95">
        <v>217000</v>
      </c>
      <c r="M199" t="s">
        <v>1331</v>
      </c>
    </row>
    <row r="200" spans="1:13" x14ac:dyDescent="0.25">
      <c r="A200" s="92" t="s">
        <v>1759</v>
      </c>
      <c r="B200" t="s">
        <v>1845</v>
      </c>
      <c r="C200" t="s">
        <v>2106</v>
      </c>
      <c r="D200" t="s">
        <v>104</v>
      </c>
      <c r="E200" s="105" t="s">
        <v>344</v>
      </c>
      <c r="F200" s="106" t="s">
        <v>344</v>
      </c>
      <c r="G200" s="108" t="s">
        <v>1759</v>
      </c>
      <c r="H200" s="98" t="s">
        <v>344</v>
      </c>
      <c r="I200" s="107" t="s">
        <v>344</v>
      </c>
      <c r="J200" s="84">
        <v>7.0000000000000007E-2</v>
      </c>
      <c r="K200" s="95">
        <v>40</v>
      </c>
      <c r="L200" s="95" t="s">
        <v>344</v>
      </c>
      <c r="M200" t="s">
        <v>1331</v>
      </c>
    </row>
    <row r="201" spans="1:13" x14ac:dyDescent="0.25">
      <c r="A201" s="92" t="s">
        <v>1760</v>
      </c>
      <c r="B201" t="s">
        <v>1845</v>
      </c>
      <c r="C201" t="s">
        <v>2106</v>
      </c>
      <c r="D201" t="s">
        <v>104</v>
      </c>
      <c r="E201" s="105">
        <v>39083</v>
      </c>
      <c r="F201" s="106">
        <v>2037</v>
      </c>
      <c r="G201" s="108" t="s">
        <v>1761</v>
      </c>
      <c r="H201" s="98">
        <v>0.45</v>
      </c>
      <c r="I201" s="107">
        <v>0.45</v>
      </c>
      <c r="J201" s="84">
        <v>2.7</v>
      </c>
      <c r="K201" s="95">
        <v>420</v>
      </c>
      <c r="L201" s="95">
        <v>150000</v>
      </c>
      <c r="M201" t="s">
        <v>1331</v>
      </c>
    </row>
    <row r="202" spans="1:13" x14ac:dyDescent="0.25">
      <c r="A202" s="92" t="s">
        <v>1762</v>
      </c>
      <c r="B202" t="s">
        <v>1845</v>
      </c>
      <c r="C202" t="s">
        <v>2106</v>
      </c>
      <c r="D202" t="s">
        <v>104</v>
      </c>
      <c r="E202" s="105">
        <v>40544</v>
      </c>
      <c r="F202" s="106" t="s">
        <v>344</v>
      </c>
      <c r="G202" s="108" t="s">
        <v>1763</v>
      </c>
      <c r="H202" s="98">
        <v>6.5000000000000002E-2</v>
      </c>
      <c r="I202" s="107">
        <v>6.5000000000000002E-2</v>
      </c>
      <c r="J202" s="84">
        <v>1.2</v>
      </c>
      <c r="K202" s="95">
        <v>180</v>
      </c>
      <c r="L202" s="95" t="s">
        <v>344</v>
      </c>
      <c r="M202" t="s">
        <v>1331</v>
      </c>
    </row>
    <row r="203" spans="1:13" x14ac:dyDescent="0.25">
      <c r="A203" s="92" t="s">
        <v>1764</v>
      </c>
      <c r="B203" t="s">
        <v>1845</v>
      </c>
      <c r="C203" t="s">
        <v>2106</v>
      </c>
      <c r="D203" t="s">
        <v>104</v>
      </c>
      <c r="E203" s="105">
        <v>26299</v>
      </c>
      <c r="F203" s="106" t="s">
        <v>344</v>
      </c>
      <c r="G203" s="108" t="s">
        <v>752</v>
      </c>
      <c r="H203" s="98">
        <v>1.8720000000000001</v>
      </c>
      <c r="I203" s="107">
        <v>1.8720000000000001</v>
      </c>
      <c r="J203" s="84">
        <v>15.4</v>
      </c>
      <c r="K203" s="95">
        <v>1765</v>
      </c>
      <c r="L203" s="95" t="s">
        <v>344</v>
      </c>
      <c r="M203" t="s">
        <v>1331</v>
      </c>
    </row>
    <row r="204" spans="1:13" x14ac:dyDescent="0.25">
      <c r="A204" s="92" t="s">
        <v>1765</v>
      </c>
      <c r="B204" t="s">
        <v>1845</v>
      </c>
      <c r="C204" t="s">
        <v>2106</v>
      </c>
      <c r="D204" t="s">
        <v>104</v>
      </c>
      <c r="E204" s="105" t="s">
        <v>344</v>
      </c>
      <c r="F204" s="106" t="s">
        <v>344</v>
      </c>
      <c r="G204" s="108" t="s">
        <v>1763</v>
      </c>
      <c r="H204" s="98" t="s">
        <v>344</v>
      </c>
      <c r="I204" s="107" t="s">
        <v>344</v>
      </c>
      <c r="J204" s="84">
        <v>0.06</v>
      </c>
      <c r="K204" s="95">
        <v>40</v>
      </c>
      <c r="L204" s="95" t="s">
        <v>344</v>
      </c>
      <c r="M204" t="s">
        <v>1331</v>
      </c>
    </row>
    <row r="205" spans="1:13" x14ac:dyDescent="0.25">
      <c r="A205" s="92" t="s">
        <v>1766</v>
      </c>
      <c r="B205" t="s">
        <v>1845</v>
      </c>
      <c r="C205" t="s">
        <v>2106</v>
      </c>
      <c r="D205" t="s">
        <v>104</v>
      </c>
      <c r="E205" s="105">
        <v>42555</v>
      </c>
      <c r="F205" s="106">
        <v>2041</v>
      </c>
      <c r="G205" s="108" t="s">
        <v>1767</v>
      </c>
      <c r="H205" s="98">
        <v>0.5</v>
      </c>
      <c r="I205" s="107">
        <v>0.5</v>
      </c>
      <c r="J205" s="84">
        <v>1</v>
      </c>
      <c r="K205" s="95">
        <v>320</v>
      </c>
      <c r="L205" s="95">
        <v>175000</v>
      </c>
      <c r="M205" t="s">
        <v>1331</v>
      </c>
    </row>
    <row r="206" spans="1:13" x14ac:dyDescent="0.25">
      <c r="A206" s="92" t="s">
        <v>1768</v>
      </c>
      <c r="B206" t="s">
        <v>1845</v>
      </c>
      <c r="C206" t="s">
        <v>2106</v>
      </c>
      <c r="D206" t="s">
        <v>104</v>
      </c>
      <c r="E206" s="105">
        <v>35431</v>
      </c>
      <c r="F206" s="106" t="s">
        <v>344</v>
      </c>
      <c r="G206" s="108" t="s">
        <v>1767</v>
      </c>
      <c r="H206" s="98">
        <v>0.96</v>
      </c>
      <c r="I206" s="107">
        <v>0.96</v>
      </c>
      <c r="J206" s="84">
        <v>0.7</v>
      </c>
      <c r="K206" s="95">
        <v>80</v>
      </c>
      <c r="L206" s="95">
        <v>75000</v>
      </c>
      <c r="M206" t="s">
        <v>1331</v>
      </c>
    </row>
    <row r="207" spans="1:13" x14ac:dyDescent="0.25">
      <c r="A207" s="92" t="s">
        <v>1769</v>
      </c>
      <c r="B207" t="s">
        <v>1845</v>
      </c>
      <c r="C207" t="s">
        <v>2106</v>
      </c>
      <c r="D207" t="s">
        <v>104</v>
      </c>
      <c r="E207" s="105">
        <v>26665</v>
      </c>
      <c r="F207" s="106" t="s">
        <v>344</v>
      </c>
      <c r="G207" s="108" t="s">
        <v>1734</v>
      </c>
      <c r="H207" s="98">
        <v>3.3239999999999998</v>
      </c>
      <c r="I207" s="107">
        <v>3.3239999999999998</v>
      </c>
      <c r="J207" s="84">
        <v>10.38</v>
      </c>
      <c r="K207" s="95">
        <v>2660</v>
      </c>
      <c r="L207" s="95" t="s">
        <v>344</v>
      </c>
      <c r="M207" t="s">
        <v>1331</v>
      </c>
    </row>
    <row r="208" spans="1:13" x14ac:dyDescent="0.25">
      <c r="A208" s="92" t="s">
        <v>1770</v>
      </c>
      <c r="B208" t="s">
        <v>1845</v>
      </c>
      <c r="C208" t="s">
        <v>2106</v>
      </c>
      <c r="D208" t="s">
        <v>104</v>
      </c>
      <c r="E208" s="105">
        <v>35065</v>
      </c>
      <c r="F208" s="106" t="s">
        <v>344</v>
      </c>
      <c r="G208" s="108" t="s">
        <v>1771</v>
      </c>
      <c r="H208" s="98">
        <v>0.76800000000000002</v>
      </c>
      <c r="I208" s="107">
        <v>0.76800000000000002</v>
      </c>
      <c r="J208" s="84">
        <v>1.6</v>
      </c>
      <c r="K208" s="95">
        <v>177</v>
      </c>
      <c r="L208" s="95" t="s">
        <v>344</v>
      </c>
      <c r="M208" t="s">
        <v>1331</v>
      </c>
    </row>
    <row r="209" spans="1:13" x14ac:dyDescent="0.25">
      <c r="A209" s="92" t="s">
        <v>1772</v>
      </c>
      <c r="B209" t="s">
        <v>1845</v>
      </c>
      <c r="C209" t="s">
        <v>2106</v>
      </c>
      <c r="D209" t="s">
        <v>104</v>
      </c>
      <c r="E209" s="105">
        <v>43075</v>
      </c>
      <c r="F209" s="106">
        <v>2043</v>
      </c>
      <c r="G209" s="108" t="s">
        <v>1773</v>
      </c>
      <c r="H209" s="98">
        <v>0.48</v>
      </c>
      <c r="I209" s="107">
        <v>0.52200000000000002</v>
      </c>
      <c r="J209" s="84">
        <v>12</v>
      </c>
      <c r="K209" s="95">
        <v>230</v>
      </c>
      <c r="L209" s="95">
        <v>210000</v>
      </c>
      <c r="M209" t="s">
        <v>1331</v>
      </c>
    </row>
    <row r="210" spans="1:13" x14ac:dyDescent="0.25">
      <c r="A210" s="92" t="s">
        <v>1774</v>
      </c>
      <c r="B210" t="s">
        <v>1845</v>
      </c>
      <c r="C210" t="s">
        <v>2106</v>
      </c>
      <c r="D210" t="s">
        <v>104</v>
      </c>
      <c r="E210" s="105">
        <v>37862</v>
      </c>
      <c r="F210" s="106">
        <v>2028</v>
      </c>
      <c r="G210" s="108" t="s">
        <v>1746</v>
      </c>
      <c r="H210" s="98" t="s">
        <v>344</v>
      </c>
      <c r="I210" s="107" t="s">
        <v>344</v>
      </c>
      <c r="J210" s="84">
        <v>0.08</v>
      </c>
      <c r="K210" s="95">
        <v>80</v>
      </c>
      <c r="L210" s="95">
        <v>7500</v>
      </c>
      <c r="M210" t="s">
        <v>1331</v>
      </c>
    </row>
    <row r="211" spans="1:13" x14ac:dyDescent="0.25">
      <c r="A211" s="92" t="s">
        <v>1775</v>
      </c>
      <c r="B211" t="s">
        <v>1845</v>
      </c>
      <c r="C211" t="s">
        <v>2106</v>
      </c>
      <c r="D211" t="s">
        <v>104</v>
      </c>
      <c r="E211" s="105">
        <v>28126</v>
      </c>
      <c r="F211" s="106" t="s">
        <v>344</v>
      </c>
      <c r="G211" s="108" t="s">
        <v>1776</v>
      </c>
      <c r="H211" s="98">
        <v>0.76800000000000002</v>
      </c>
      <c r="I211" s="107">
        <v>0.76800000000000002</v>
      </c>
      <c r="J211" s="84">
        <v>7.5</v>
      </c>
      <c r="K211" s="95">
        <v>480</v>
      </c>
      <c r="L211" s="95" t="s">
        <v>344</v>
      </c>
      <c r="M211" t="s">
        <v>1331</v>
      </c>
    </row>
    <row r="212" spans="1:13" x14ac:dyDescent="0.25">
      <c r="A212" s="92" t="s">
        <v>1777</v>
      </c>
      <c r="B212" t="s">
        <v>1845</v>
      </c>
      <c r="C212" t="s">
        <v>2106</v>
      </c>
      <c r="D212" t="s">
        <v>104</v>
      </c>
      <c r="E212" s="105">
        <v>43175</v>
      </c>
      <c r="F212" s="106">
        <v>2043</v>
      </c>
      <c r="G212" s="108" t="s">
        <v>1778</v>
      </c>
      <c r="H212" s="98">
        <v>1.28</v>
      </c>
      <c r="I212" s="107">
        <v>1.28</v>
      </c>
      <c r="J212" s="84">
        <v>4.88</v>
      </c>
      <c r="K212" s="95">
        <v>180</v>
      </c>
      <c r="L212" s="95">
        <v>150000</v>
      </c>
      <c r="M212" t="s">
        <v>1331</v>
      </c>
    </row>
    <row r="213" spans="1:13" x14ac:dyDescent="0.25">
      <c r="A213" s="92" t="s">
        <v>1779</v>
      </c>
      <c r="B213" t="s">
        <v>1845</v>
      </c>
      <c r="C213" t="s">
        <v>2106</v>
      </c>
      <c r="D213" t="s">
        <v>104</v>
      </c>
      <c r="E213" s="105">
        <v>45138</v>
      </c>
      <c r="F213" s="106">
        <v>2048</v>
      </c>
      <c r="G213" s="108" t="s">
        <v>757</v>
      </c>
      <c r="H213" s="98" t="s">
        <v>344</v>
      </c>
      <c r="I213" s="107" t="s">
        <v>344</v>
      </c>
      <c r="J213" s="84">
        <v>1</v>
      </c>
      <c r="K213" s="95">
        <v>80</v>
      </c>
      <c r="L213" s="95" t="s">
        <v>344</v>
      </c>
      <c r="M213" t="s">
        <v>1354</v>
      </c>
    </row>
    <row r="214" spans="1:13" x14ac:dyDescent="0.25">
      <c r="A214" s="92" t="s">
        <v>1780</v>
      </c>
      <c r="B214" t="s">
        <v>1845</v>
      </c>
      <c r="C214" t="s">
        <v>2106</v>
      </c>
      <c r="D214" t="s">
        <v>104</v>
      </c>
      <c r="E214" s="105">
        <v>32874</v>
      </c>
      <c r="F214" s="106" t="s">
        <v>344</v>
      </c>
      <c r="G214" s="108" t="s">
        <v>1748</v>
      </c>
      <c r="H214" s="98">
        <v>0.28799999999999998</v>
      </c>
      <c r="I214" s="107">
        <v>0.28799999999999998</v>
      </c>
      <c r="J214" s="84">
        <v>2.4</v>
      </c>
      <c r="K214" s="95">
        <v>480</v>
      </c>
      <c r="L214" s="95" t="s">
        <v>344</v>
      </c>
      <c r="M214" t="s">
        <v>1331</v>
      </c>
    </row>
    <row r="215" spans="1:13" x14ac:dyDescent="0.25">
      <c r="A215" s="92" t="s">
        <v>1781</v>
      </c>
      <c r="B215" t="s">
        <v>1845</v>
      </c>
      <c r="C215" t="s">
        <v>2106</v>
      </c>
      <c r="D215" t="s">
        <v>104</v>
      </c>
      <c r="E215" s="105">
        <v>31778</v>
      </c>
      <c r="F215" s="106" t="s">
        <v>344</v>
      </c>
      <c r="G215" s="108" t="s">
        <v>403</v>
      </c>
      <c r="H215" s="98">
        <v>0.61199999999999999</v>
      </c>
      <c r="I215" s="107">
        <v>0.61199999999999999</v>
      </c>
      <c r="J215" s="84">
        <v>7.2</v>
      </c>
      <c r="K215" s="95">
        <v>320</v>
      </c>
      <c r="L215" s="95" t="s">
        <v>344</v>
      </c>
      <c r="M215" t="s">
        <v>1331</v>
      </c>
    </row>
    <row r="216" spans="1:13" x14ac:dyDescent="0.25">
      <c r="A216" s="92" t="s">
        <v>1782</v>
      </c>
      <c r="B216" t="s">
        <v>1845</v>
      </c>
      <c r="C216" t="s">
        <v>2106</v>
      </c>
      <c r="D216" t="s">
        <v>104</v>
      </c>
      <c r="E216" s="105">
        <v>33239</v>
      </c>
      <c r="F216" s="106" t="s">
        <v>344</v>
      </c>
      <c r="G216" s="108" t="s">
        <v>1783</v>
      </c>
      <c r="H216" s="98">
        <v>7.1999999999999995E-2</v>
      </c>
      <c r="I216" s="107">
        <v>7.1999999999999995E-2</v>
      </c>
      <c r="J216" s="84">
        <v>0.7</v>
      </c>
      <c r="K216" s="95">
        <v>160</v>
      </c>
      <c r="L216" s="95" t="s">
        <v>344</v>
      </c>
      <c r="M216" t="s">
        <v>1331</v>
      </c>
    </row>
    <row r="217" spans="1:13" x14ac:dyDescent="0.25">
      <c r="A217" s="92" t="s">
        <v>1784</v>
      </c>
      <c r="B217" t="s">
        <v>1845</v>
      </c>
      <c r="C217" t="s">
        <v>2106</v>
      </c>
      <c r="D217" t="s">
        <v>104</v>
      </c>
      <c r="E217" s="105">
        <v>40847</v>
      </c>
      <c r="F217" s="106">
        <v>2036</v>
      </c>
      <c r="G217" s="108" t="s">
        <v>1773</v>
      </c>
      <c r="H217" s="98">
        <v>0.1</v>
      </c>
      <c r="I217" s="107">
        <v>0.1</v>
      </c>
      <c r="J217" s="84">
        <v>0.13500000000000001</v>
      </c>
      <c r="K217" s="95">
        <v>3</v>
      </c>
      <c r="L217" s="95">
        <v>25000</v>
      </c>
      <c r="M217" t="s">
        <v>1331</v>
      </c>
    </row>
    <row r="218" spans="1:13" x14ac:dyDescent="0.25">
      <c r="A218" s="92" t="s">
        <v>1850</v>
      </c>
      <c r="B218" t="s">
        <v>78</v>
      </c>
      <c r="C218" t="s">
        <v>78</v>
      </c>
      <c r="D218" t="s">
        <v>114</v>
      </c>
      <c r="E218" s="105">
        <v>42149</v>
      </c>
      <c r="F218" s="106">
        <v>2025</v>
      </c>
      <c r="G218" s="109" t="s">
        <v>621</v>
      </c>
      <c r="H218" s="98">
        <v>0.5</v>
      </c>
      <c r="I218" s="107">
        <v>0.5</v>
      </c>
      <c r="J218" s="98">
        <v>3.65</v>
      </c>
      <c r="K218" s="95">
        <v>160</v>
      </c>
      <c r="L218" s="95">
        <v>160000</v>
      </c>
      <c r="M218" t="s">
        <v>1331</v>
      </c>
    </row>
    <row r="219" spans="1:13" x14ac:dyDescent="0.25">
      <c r="A219" s="92" t="s">
        <v>1856</v>
      </c>
      <c r="B219" t="s">
        <v>78</v>
      </c>
      <c r="C219" t="s">
        <v>2116</v>
      </c>
      <c r="D219" t="s">
        <v>95</v>
      </c>
      <c r="E219" s="105">
        <v>43831</v>
      </c>
      <c r="F219" s="106">
        <v>2050</v>
      </c>
      <c r="G219" s="109" t="s">
        <v>1867</v>
      </c>
      <c r="H219" s="98">
        <v>1.5</v>
      </c>
      <c r="I219" s="107">
        <v>1.5</v>
      </c>
      <c r="J219" s="98">
        <v>11</v>
      </c>
      <c r="K219" s="95">
        <v>720</v>
      </c>
      <c r="L219" s="95">
        <v>266000</v>
      </c>
      <c r="M219" t="s">
        <v>1354</v>
      </c>
    </row>
    <row r="220" spans="1:13" x14ac:dyDescent="0.25">
      <c r="A220" s="92" t="s">
        <v>1858</v>
      </c>
      <c r="B220" t="s">
        <v>78</v>
      </c>
      <c r="C220" t="s">
        <v>2116</v>
      </c>
      <c r="D220" t="s">
        <v>95</v>
      </c>
      <c r="E220" s="105">
        <v>39814</v>
      </c>
      <c r="F220" s="106">
        <v>2039</v>
      </c>
      <c r="G220" s="109" t="s">
        <v>555</v>
      </c>
      <c r="H220" s="98">
        <v>0.65</v>
      </c>
      <c r="I220" s="107">
        <v>0.65</v>
      </c>
      <c r="J220" s="98">
        <v>3.5</v>
      </c>
      <c r="K220" s="95">
        <v>151</v>
      </c>
      <c r="L220" s="95">
        <v>175000</v>
      </c>
      <c r="M220" t="s">
        <v>1331</v>
      </c>
    </row>
    <row r="221" spans="1:13" x14ac:dyDescent="0.25">
      <c r="A221" s="92" t="s">
        <v>1475</v>
      </c>
      <c r="B221" t="s">
        <v>1594</v>
      </c>
      <c r="C221" t="s">
        <v>2104</v>
      </c>
      <c r="D221" t="s">
        <v>117</v>
      </c>
      <c r="E221" s="105">
        <v>41976</v>
      </c>
      <c r="F221" s="106">
        <v>2024</v>
      </c>
      <c r="G221" s="108" t="s">
        <v>715</v>
      </c>
      <c r="H221" s="98" t="s">
        <v>344</v>
      </c>
      <c r="I221" s="107">
        <v>0.128</v>
      </c>
      <c r="J221" s="84">
        <v>2.87</v>
      </c>
      <c r="K221" s="95">
        <v>170</v>
      </c>
      <c r="L221" s="95">
        <v>170000</v>
      </c>
      <c r="M221" t="s">
        <v>1331</v>
      </c>
    </row>
    <row r="222" spans="1:13" x14ac:dyDescent="0.25">
      <c r="A222" s="92" t="s">
        <v>1785</v>
      </c>
      <c r="B222" t="s">
        <v>1845</v>
      </c>
      <c r="C222" t="s">
        <v>2112</v>
      </c>
      <c r="D222" t="s">
        <v>62</v>
      </c>
      <c r="E222" s="105">
        <v>42005</v>
      </c>
      <c r="F222" s="106" t="s">
        <v>344</v>
      </c>
      <c r="G222" s="108" t="s">
        <v>1786</v>
      </c>
      <c r="H222" s="98">
        <v>0.66400000000000003</v>
      </c>
      <c r="I222" s="107">
        <v>0.66400000000000003</v>
      </c>
      <c r="J222" s="84">
        <v>0.8</v>
      </c>
      <c r="K222" s="95">
        <v>5</v>
      </c>
      <c r="L222" s="95" t="s">
        <v>344</v>
      </c>
      <c r="M222" t="s">
        <v>1343</v>
      </c>
    </row>
    <row r="223" spans="1:13" x14ac:dyDescent="0.25">
      <c r="A223" s="92" t="s">
        <v>1787</v>
      </c>
      <c r="B223" t="s">
        <v>1845</v>
      </c>
      <c r="C223" t="s">
        <v>2112</v>
      </c>
      <c r="D223" t="s">
        <v>62</v>
      </c>
      <c r="E223" s="105">
        <v>41275</v>
      </c>
      <c r="F223" s="106" t="s">
        <v>344</v>
      </c>
      <c r="G223" s="108" t="s">
        <v>1788</v>
      </c>
      <c r="H223" s="98">
        <v>0.42299999999999999</v>
      </c>
      <c r="I223" s="107">
        <v>0.42299999999999999</v>
      </c>
      <c r="J223" s="84">
        <v>3.8</v>
      </c>
      <c r="K223" s="95">
        <v>260</v>
      </c>
      <c r="L223" s="95" t="s">
        <v>344</v>
      </c>
      <c r="M223" t="s">
        <v>1331</v>
      </c>
    </row>
    <row r="224" spans="1:13" x14ac:dyDescent="0.25">
      <c r="A224" s="92" t="s">
        <v>1789</v>
      </c>
      <c r="B224" t="s">
        <v>1845</v>
      </c>
      <c r="C224" t="s">
        <v>2112</v>
      </c>
      <c r="D224" t="s">
        <v>62</v>
      </c>
      <c r="E224" s="105">
        <v>43055</v>
      </c>
      <c r="F224" s="106">
        <v>2042</v>
      </c>
      <c r="G224" s="108" t="s">
        <v>1790</v>
      </c>
      <c r="H224" s="98">
        <v>0.7</v>
      </c>
      <c r="I224" s="107">
        <v>0.7</v>
      </c>
      <c r="J224" s="84">
        <v>3.5</v>
      </c>
      <c r="K224" s="95">
        <v>200</v>
      </c>
      <c r="L224" s="95">
        <v>260000</v>
      </c>
      <c r="M224" t="s">
        <v>1331</v>
      </c>
    </row>
    <row r="225" spans="1:13" x14ac:dyDescent="0.25">
      <c r="A225" s="92" t="s">
        <v>1791</v>
      </c>
      <c r="B225" t="s">
        <v>1845</v>
      </c>
      <c r="C225" t="s">
        <v>2112</v>
      </c>
      <c r="D225" t="s">
        <v>62</v>
      </c>
      <c r="E225" s="105">
        <v>43220</v>
      </c>
      <c r="F225" s="106">
        <v>2042</v>
      </c>
      <c r="G225" s="108" t="s">
        <v>1359</v>
      </c>
      <c r="H225" s="98">
        <v>0.2</v>
      </c>
      <c r="I225" s="107">
        <v>0.2</v>
      </c>
      <c r="J225" s="84" t="s">
        <v>344</v>
      </c>
      <c r="K225" s="95">
        <v>200</v>
      </c>
      <c r="L225" s="95">
        <v>260000</v>
      </c>
      <c r="M225" t="s">
        <v>1331</v>
      </c>
    </row>
    <row r="226" spans="1:13" x14ac:dyDescent="0.25">
      <c r="A226" s="92" t="s">
        <v>1792</v>
      </c>
      <c r="B226" t="s">
        <v>1845</v>
      </c>
      <c r="C226" t="s">
        <v>2112</v>
      </c>
      <c r="D226" t="s">
        <v>62</v>
      </c>
      <c r="E226" s="105">
        <v>41397</v>
      </c>
      <c r="F226" s="106">
        <v>2030</v>
      </c>
      <c r="G226" s="108" t="s">
        <v>1793</v>
      </c>
      <c r="H226" s="98">
        <v>0.25</v>
      </c>
      <c r="I226" s="107">
        <v>0.25</v>
      </c>
      <c r="J226" s="84">
        <v>3.8</v>
      </c>
      <c r="K226" s="95">
        <v>260</v>
      </c>
      <c r="L226" s="95">
        <v>260000</v>
      </c>
      <c r="M226" t="s">
        <v>1331</v>
      </c>
    </row>
    <row r="227" spans="1:13" x14ac:dyDescent="0.25">
      <c r="A227" s="92" t="s">
        <v>1446</v>
      </c>
      <c r="B227" t="s">
        <v>1594</v>
      </c>
      <c r="C227" t="s">
        <v>1595</v>
      </c>
      <c r="D227" t="s">
        <v>120</v>
      </c>
      <c r="E227" s="105">
        <v>42650</v>
      </c>
      <c r="F227" s="106">
        <v>2041</v>
      </c>
      <c r="G227" s="108" t="s">
        <v>1447</v>
      </c>
      <c r="H227" s="98">
        <v>0.3</v>
      </c>
      <c r="I227" s="107">
        <v>0.3</v>
      </c>
      <c r="J227" s="84">
        <v>1.25</v>
      </c>
      <c r="K227" s="95">
        <v>125</v>
      </c>
      <c r="L227" s="95">
        <v>175000</v>
      </c>
      <c r="M227" t="s">
        <v>1331</v>
      </c>
    </row>
    <row r="228" spans="1:13" x14ac:dyDescent="0.25">
      <c r="A228" s="92" t="s">
        <v>1358</v>
      </c>
      <c r="B228" t="s">
        <v>1594</v>
      </c>
      <c r="C228" t="s">
        <v>2109</v>
      </c>
      <c r="D228" t="s">
        <v>107</v>
      </c>
      <c r="E228" s="105">
        <v>38718</v>
      </c>
      <c r="F228" s="106">
        <v>2031</v>
      </c>
      <c r="G228" s="108" t="s">
        <v>1359</v>
      </c>
      <c r="H228" s="98">
        <v>0.37</v>
      </c>
      <c r="I228" s="107">
        <v>0.37</v>
      </c>
      <c r="J228" s="84">
        <v>4.8099999999999996</v>
      </c>
      <c r="K228" s="95">
        <v>300</v>
      </c>
      <c r="L228" s="95">
        <v>210000</v>
      </c>
      <c r="M228" t="s">
        <v>1331</v>
      </c>
    </row>
    <row r="229" spans="1:13" x14ac:dyDescent="0.25">
      <c r="A229" s="92" t="s">
        <v>1417</v>
      </c>
      <c r="B229" t="s">
        <v>1594</v>
      </c>
      <c r="C229" t="s">
        <v>2109</v>
      </c>
      <c r="D229" t="s">
        <v>107</v>
      </c>
      <c r="E229" s="105">
        <v>41275</v>
      </c>
      <c r="F229" s="106">
        <v>2005</v>
      </c>
      <c r="G229" s="108" t="s">
        <v>1418</v>
      </c>
      <c r="H229" s="98" t="s">
        <v>344</v>
      </c>
      <c r="I229" s="107" t="s">
        <v>344</v>
      </c>
      <c r="J229" s="84">
        <v>7.5</v>
      </c>
      <c r="K229" s="95">
        <v>350</v>
      </c>
      <c r="L229" s="95" t="s">
        <v>344</v>
      </c>
      <c r="M229" t="s">
        <v>1343</v>
      </c>
    </row>
    <row r="230" spans="1:13" x14ac:dyDescent="0.25">
      <c r="A230" s="92" t="s">
        <v>1590</v>
      </c>
      <c r="B230" t="s">
        <v>1845</v>
      </c>
      <c r="C230" t="s">
        <v>2117</v>
      </c>
      <c r="D230" t="s">
        <v>107</v>
      </c>
      <c r="E230" s="105">
        <v>45658</v>
      </c>
      <c r="F230" s="106">
        <v>2055</v>
      </c>
      <c r="G230" s="108" t="s">
        <v>1591</v>
      </c>
      <c r="H230" s="98" t="s">
        <v>344</v>
      </c>
      <c r="I230" s="107" t="s">
        <v>344</v>
      </c>
      <c r="J230" s="84">
        <v>0.5</v>
      </c>
      <c r="K230" s="95" t="s">
        <v>344</v>
      </c>
      <c r="L230" s="95">
        <v>175000</v>
      </c>
      <c r="M230" t="s">
        <v>1354</v>
      </c>
    </row>
    <row r="231" spans="1:13" x14ac:dyDescent="0.25">
      <c r="A231" s="92" t="s">
        <v>1794</v>
      </c>
      <c r="B231" t="s">
        <v>1845</v>
      </c>
      <c r="C231" t="s">
        <v>2117</v>
      </c>
      <c r="D231" t="s">
        <v>107</v>
      </c>
      <c r="E231" s="105">
        <v>39448</v>
      </c>
      <c r="F231" s="106" t="s">
        <v>344</v>
      </c>
      <c r="G231" s="108" t="s">
        <v>1515</v>
      </c>
      <c r="H231" s="98">
        <v>0.97499999999999998</v>
      </c>
      <c r="I231" s="107">
        <v>0.97499999999999998</v>
      </c>
      <c r="J231" s="84">
        <v>7.5</v>
      </c>
      <c r="K231" s="95">
        <v>320</v>
      </c>
      <c r="L231" s="95" t="s">
        <v>344</v>
      </c>
      <c r="M231" t="s">
        <v>1331</v>
      </c>
    </row>
    <row r="232" spans="1:13" x14ac:dyDescent="0.25">
      <c r="A232" s="92" t="s">
        <v>1795</v>
      </c>
      <c r="B232" t="s">
        <v>1845</v>
      </c>
      <c r="C232" t="s">
        <v>2117</v>
      </c>
      <c r="D232" t="s">
        <v>107</v>
      </c>
      <c r="E232" s="105">
        <v>40909</v>
      </c>
      <c r="F232" s="106" t="s">
        <v>344</v>
      </c>
      <c r="G232" s="108" t="s">
        <v>1796</v>
      </c>
      <c r="H232" s="98">
        <v>0.4</v>
      </c>
      <c r="I232" s="107">
        <v>0.4</v>
      </c>
      <c r="J232" s="84">
        <v>3.8</v>
      </c>
      <c r="K232" s="95">
        <v>300</v>
      </c>
      <c r="L232" s="95" t="s">
        <v>344</v>
      </c>
      <c r="M232" t="s">
        <v>1331</v>
      </c>
    </row>
    <row r="233" spans="1:13" x14ac:dyDescent="0.25">
      <c r="A233" s="92" t="s">
        <v>1797</v>
      </c>
      <c r="B233" t="s">
        <v>1845</v>
      </c>
      <c r="C233" t="s">
        <v>2117</v>
      </c>
      <c r="D233" t="s">
        <v>107</v>
      </c>
      <c r="E233" s="105">
        <v>42370</v>
      </c>
      <c r="F233" s="106" t="s">
        <v>344</v>
      </c>
      <c r="G233" s="108" t="s">
        <v>1798</v>
      </c>
      <c r="H233" s="98">
        <v>1.169</v>
      </c>
      <c r="I233" s="107">
        <v>1.169</v>
      </c>
      <c r="J233" s="84">
        <v>9.9</v>
      </c>
      <c r="K233" s="95">
        <v>540</v>
      </c>
      <c r="L233" s="95" t="s">
        <v>344</v>
      </c>
      <c r="M233" t="s">
        <v>1354</v>
      </c>
    </row>
    <row r="234" spans="1:13" x14ac:dyDescent="0.25">
      <c r="A234" s="92" t="s">
        <v>2111</v>
      </c>
      <c r="B234" t="s">
        <v>1845</v>
      </c>
      <c r="C234" t="s">
        <v>2112</v>
      </c>
      <c r="D234" t="s">
        <v>111</v>
      </c>
      <c r="E234" s="105">
        <v>44002</v>
      </c>
      <c r="F234" s="106">
        <v>2045</v>
      </c>
      <c r="G234" s="108" t="s">
        <v>2113</v>
      </c>
      <c r="H234" s="98">
        <v>0.3</v>
      </c>
      <c r="I234" s="107">
        <v>0.3</v>
      </c>
      <c r="J234" s="84">
        <v>0.6</v>
      </c>
      <c r="K234" s="95">
        <v>20</v>
      </c>
      <c r="L234" s="95">
        <v>20000</v>
      </c>
      <c r="M234" t="s">
        <v>1331</v>
      </c>
    </row>
    <row r="235" spans="1:13" x14ac:dyDescent="0.25">
      <c r="A235" s="92" t="s">
        <v>1577</v>
      </c>
      <c r="B235" t="s">
        <v>1594</v>
      </c>
      <c r="C235" t="s">
        <v>2102</v>
      </c>
      <c r="D235" t="s">
        <v>1578</v>
      </c>
      <c r="E235" s="105">
        <v>43312</v>
      </c>
      <c r="F235" s="106">
        <v>2043</v>
      </c>
      <c r="G235" s="108" t="s">
        <v>1579</v>
      </c>
      <c r="H235" s="98" t="s">
        <v>344</v>
      </c>
      <c r="I235" s="107" t="s">
        <v>344</v>
      </c>
      <c r="J235" s="84">
        <v>0.5</v>
      </c>
      <c r="K235" s="95">
        <v>80</v>
      </c>
      <c r="L235" s="95">
        <v>75000</v>
      </c>
      <c r="M235" t="s">
        <v>1365</v>
      </c>
    </row>
    <row r="236" spans="1:13" x14ac:dyDescent="0.25">
      <c r="A236" s="92" t="s">
        <v>1388</v>
      </c>
      <c r="B236" t="s">
        <v>1594</v>
      </c>
      <c r="C236" t="s">
        <v>2104</v>
      </c>
      <c r="D236" t="s">
        <v>96</v>
      </c>
      <c r="E236" s="105" t="s">
        <v>344</v>
      </c>
      <c r="F236" s="106" t="s">
        <v>344</v>
      </c>
      <c r="G236" s="108" t="s">
        <v>1389</v>
      </c>
      <c r="H236" s="98" t="s">
        <v>344</v>
      </c>
      <c r="I236" s="107" t="s">
        <v>344</v>
      </c>
      <c r="J236" s="84">
        <v>0</v>
      </c>
      <c r="K236" s="95">
        <v>80</v>
      </c>
      <c r="L236" s="95">
        <v>50000</v>
      </c>
      <c r="M236" t="s">
        <v>1331</v>
      </c>
    </row>
    <row r="237" spans="1:13" x14ac:dyDescent="0.25">
      <c r="A237" s="92" t="s">
        <v>1426</v>
      </c>
      <c r="B237" t="s">
        <v>1594</v>
      </c>
      <c r="C237" t="s">
        <v>2104</v>
      </c>
      <c r="D237" t="s">
        <v>96</v>
      </c>
      <c r="E237" s="105">
        <v>41640</v>
      </c>
      <c r="F237" s="106">
        <v>2010</v>
      </c>
      <c r="G237" s="108" t="s">
        <v>1427</v>
      </c>
      <c r="H237" s="98" t="s">
        <v>344</v>
      </c>
      <c r="I237" s="107" t="s">
        <v>344</v>
      </c>
      <c r="J237" s="84">
        <v>8.6999999999999993</v>
      </c>
      <c r="K237" s="95">
        <v>540</v>
      </c>
      <c r="L237" s="95">
        <v>263000</v>
      </c>
      <c r="M237" t="s">
        <v>1343</v>
      </c>
    </row>
    <row r="238" spans="1:13" x14ac:dyDescent="0.25">
      <c r="A238" s="92" t="s">
        <v>1484</v>
      </c>
      <c r="B238" t="s">
        <v>1594</v>
      </c>
      <c r="C238" t="s">
        <v>2104</v>
      </c>
      <c r="D238" t="s">
        <v>96</v>
      </c>
      <c r="E238" s="105">
        <v>40544</v>
      </c>
      <c r="F238" s="106" t="s">
        <v>344</v>
      </c>
      <c r="G238" s="108" t="s">
        <v>1485</v>
      </c>
      <c r="H238" s="98">
        <v>1.052</v>
      </c>
      <c r="I238" s="107">
        <v>1.052</v>
      </c>
      <c r="J238" s="84">
        <v>8.9</v>
      </c>
      <c r="K238" s="95">
        <v>540</v>
      </c>
      <c r="L238" s="95" t="s">
        <v>344</v>
      </c>
      <c r="M238" t="s">
        <v>1331</v>
      </c>
    </row>
    <row r="239" spans="1:13" x14ac:dyDescent="0.25">
      <c r="A239" s="92" t="s">
        <v>1576</v>
      </c>
      <c r="B239" t="s">
        <v>1594</v>
      </c>
      <c r="C239" t="s">
        <v>2104</v>
      </c>
      <c r="D239" t="s">
        <v>96</v>
      </c>
      <c r="E239" s="105" t="s">
        <v>344</v>
      </c>
      <c r="F239" s="106" t="s">
        <v>344</v>
      </c>
      <c r="G239" s="108" t="s">
        <v>1359</v>
      </c>
      <c r="H239" s="98" t="s">
        <v>344</v>
      </c>
      <c r="I239" s="107" t="s">
        <v>344</v>
      </c>
      <c r="J239" s="84">
        <v>0.01</v>
      </c>
      <c r="K239" s="95">
        <v>40</v>
      </c>
      <c r="L239" s="95" t="s">
        <v>344</v>
      </c>
      <c r="M239" t="s">
        <v>1331</v>
      </c>
    </row>
    <row r="240" spans="1:13" x14ac:dyDescent="0.25">
      <c r="A240" s="92" t="s">
        <v>1799</v>
      </c>
      <c r="B240" t="s">
        <v>1845</v>
      </c>
      <c r="C240" t="s">
        <v>2118</v>
      </c>
      <c r="D240" t="s">
        <v>1800</v>
      </c>
      <c r="E240" s="105" t="s">
        <v>344</v>
      </c>
      <c r="F240" s="106" t="s">
        <v>344</v>
      </c>
      <c r="G240" s="108" t="s">
        <v>1801</v>
      </c>
      <c r="H240" s="98">
        <v>600</v>
      </c>
      <c r="I240" s="107">
        <v>600</v>
      </c>
      <c r="J240" s="84">
        <v>1.19</v>
      </c>
      <c r="K240" s="95" t="s">
        <v>344</v>
      </c>
      <c r="L240" s="95" t="s">
        <v>344</v>
      </c>
      <c r="M240" t="s">
        <v>1343</v>
      </c>
    </row>
    <row r="241" spans="1:13" x14ac:dyDescent="0.25">
      <c r="A241" s="92" t="s">
        <v>1434</v>
      </c>
      <c r="B241" t="s">
        <v>1594</v>
      </c>
      <c r="C241" t="s">
        <v>2104</v>
      </c>
      <c r="D241" t="s">
        <v>13</v>
      </c>
      <c r="E241" s="105">
        <v>41275</v>
      </c>
      <c r="F241" s="106">
        <v>2038</v>
      </c>
      <c r="G241" s="108" t="s">
        <v>1435</v>
      </c>
      <c r="H241" s="98" t="s">
        <v>344</v>
      </c>
      <c r="I241" s="107" t="s">
        <v>344</v>
      </c>
      <c r="J241" s="84">
        <v>6.0000000000000001E-3</v>
      </c>
      <c r="K241" s="95">
        <v>0</v>
      </c>
      <c r="L241" s="95">
        <v>1000</v>
      </c>
      <c r="M241" t="s">
        <v>1331</v>
      </c>
    </row>
    <row r="242" spans="1:13" x14ac:dyDescent="0.25">
      <c r="A242" s="92" t="s">
        <v>1438</v>
      </c>
      <c r="B242" t="s">
        <v>1594</v>
      </c>
      <c r="C242" t="s">
        <v>2104</v>
      </c>
      <c r="D242" t="s">
        <v>13</v>
      </c>
      <c r="E242" s="105" t="s">
        <v>344</v>
      </c>
      <c r="F242" s="106" t="s">
        <v>344</v>
      </c>
      <c r="G242" s="108" t="s">
        <v>1439</v>
      </c>
      <c r="H242" s="98" t="s">
        <v>344</v>
      </c>
      <c r="I242" s="107" t="s">
        <v>344</v>
      </c>
      <c r="J242" s="84">
        <v>3.0000000000000001E-3</v>
      </c>
      <c r="K242" s="95">
        <v>0</v>
      </c>
      <c r="L242" s="95">
        <v>1000</v>
      </c>
      <c r="M242" t="s">
        <v>1331</v>
      </c>
    </row>
    <row r="243" spans="1:13" x14ac:dyDescent="0.25">
      <c r="A243" s="92" t="s">
        <v>1476</v>
      </c>
      <c r="B243" t="s">
        <v>1594</v>
      </c>
      <c r="C243" t="s">
        <v>2104</v>
      </c>
      <c r="D243" t="s">
        <v>13</v>
      </c>
      <c r="E243" s="105">
        <v>39356</v>
      </c>
      <c r="F243" s="106">
        <v>2032</v>
      </c>
      <c r="G243" s="108" t="s">
        <v>1450</v>
      </c>
      <c r="H243" s="98" t="s">
        <v>344</v>
      </c>
      <c r="I243" s="107" t="s">
        <v>344</v>
      </c>
      <c r="J243" s="84">
        <v>0.08</v>
      </c>
      <c r="K243" s="95">
        <v>80</v>
      </c>
      <c r="L243" s="95">
        <v>10000</v>
      </c>
      <c r="M243" t="s">
        <v>1331</v>
      </c>
    </row>
    <row r="244" spans="1:13" x14ac:dyDescent="0.25">
      <c r="A244" s="92" t="s">
        <v>1486</v>
      </c>
      <c r="B244" t="s">
        <v>1594</v>
      </c>
      <c r="C244" t="s">
        <v>2104</v>
      </c>
      <c r="D244" t="s">
        <v>13</v>
      </c>
      <c r="E244" s="105">
        <v>41639</v>
      </c>
      <c r="F244" s="106">
        <v>2038</v>
      </c>
      <c r="G244" s="108" t="s">
        <v>1487</v>
      </c>
      <c r="H244" s="98">
        <v>1E-3</v>
      </c>
      <c r="I244" s="107" t="s">
        <v>344</v>
      </c>
      <c r="J244" s="84">
        <v>1.7000000000000001E-2</v>
      </c>
      <c r="K244" s="95">
        <v>1</v>
      </c>
      <c r="L244" s="95">
        <v>5000</v>
      </c>
      <c r="M244" t="s">
        <v>1331</v>
      </c>
    </row>
    <row r="245" spans="1:13" x14ac:dyDescent="0.25">
      <c r="A245" s="92" t="s">
        <v>1493</v>
      </c>
      <c r="B245" t="s">
        <v>1594</v>
      </c>
      <c r="C245" t="s">
        <v>2104</v>
      </c>
      <c r="D245" t="s">
        <v>13</v>
      </c>
      <c r="E245" s="105">
        <v>39447</v>
      </c>
      <c r="F245" s="106">
        <v>2032</v>
      </c>
      <c r="G245" s="108" t="s">
        <v>1450</v>
      </c>
      <c r="H245" s="98" t="s">
        <v>344</v>
      </c>
      <c r="I245" s="107" t="s">
        <v>344</v>
      </c>
      <c r="J245" s="84">
        <v>1E-3</v>
      </c>
      <c r="K245" s="95">
        <v>4</v>
      </c>
      <c r="L245" s="95">
        <v>3500</v>
      </c>
      <c r="M245" t="s">
        <v>1331</v>
      </c>
    </row>
    <row r="246" spans="1:13" x14ac:dyDescent="0.25">
      <c r="A246" s="92" t="s">
        <v>1503</v>
      </c>
      <c r="B246" t="s">
        <v>1594</v>
      </c>
      <c r="C246" t="s">
        <v>2104</v>
      </c>
      <c r="D246" t="s">
        <v>13</v>
      </c>
      <c r="E246" s="105">
        <v>40725</v>
      </c>
      <c r="F246" s="106">
        <v>2036</v>
      </c>
      <c r="G246" s="108" t="s">
        <v>1112</v>
      </c>
      <c r="H246" s="98">
        <v>0.05</v>
      </c>
      <c r="I246" s="107">
        <v>0.05</v>
      </c>
      <c r="J246" s="84">
        <v>0.06</v>
      </c>
      <c r="K246" s="95">
        <v>7</v>
      </c>
      <c r="L246" s="95">
        <v>16000</v>
      </c>
      <c r="M246" t="s">
        <v>1331</v>
      </c>
    </row>
    <row r="247" spans="1:13" x14ac:dyDescent="0.25">
      <c r="A247" s="92" t="s">
        <v>1549</v>
      </c>
      <c r="B247" t="s">
        <v>1594</v>
      </c>
      <c r="C247" t="s">
        <v>2104</v>
      </c>
      <c r="D247" t="s">
        <v>13</v>
      </c>
      <c r="E247" s="105">
        <v>37257</v>
      </c>
      <c r="F247" s="106">
        <v>2028</v>
      </c>
      <c r="G247" s="108" t="s">
        <v>1450</v>
      </c>
      <c r="H247" s="98" t="s">
        <v>344</v>
      </c>
      <c r="I247" s="107" t="s">
        <v>344</v>
      </c>
      <c r="J247" s="84">
        <v>1.2999999999999999E-2</v>
      </c>
      <c r="K247" s="95">
        <v>1</v>
      </c>
      <c r="L247" s="95">
        <v>1500</v>
      </c>
      <c r="M247" t="s">
        <v>1331</v>
      </c>
    </row>
    <row r="248" spans="1:13" x14ac:dyDescent="0.25">
      <c r="A248" s="92" t="s">
        <v>1857</v>
      </c>
      <c r="B248" t="s">
        <v>78</v>
      </c>
      <c r="C248" t="s">
        <v>2115</v>
      </c>
      <c r="D248" t="s">
        <v>90</v>
      </c>
      <c r="E248" s="105">
        <v>42005</v>
      </c>
      <c r="F248" s="106" t="s">
        <v>344</v>
      </c>
      <c r="G248" s="109" t="s">
        <v>1868</v>
      </c>
      <c r="H248" s="98">
        <v>0.6</v>
      </c>
      <c r="I248" s="107">
        <v>0.6</v>
      </c>
      <c r="J248" s="98">
        <v>3.5</v>
      </c>
      <c r="K248" s="95">
        <v>170</v>
      </c>
      <c r="L248" s="95" t="s">
        <v>344</v>
      </c>
      <c r="M248" t="s">
        <v>1343</v>
      </c>
    </row>
    <row r="249" spans="1:13" x14ac:dyDescent="0.25">
      <c r="A249" s="92" t="s">
        <v>1859</v>
      </c>
      <c r="B249" t="s">
        <v>78</v>
      </c>
      <c r="C249" t="s">
        <v>2115</v>
      </c>
      <c r="D249" t="s">
        <v>90</v>
      </c>
      <c r="E249" s="105">
        <v>42005</v>
      </c>
      <c r="F249" s="106">
        <v>2040</v>
      </c>
      <c r="G249" s="109" t="s">
        <v>1869</v>
      </c>
      <c r="H249" s="98">
        <v>0.25</v>
      </c>
      <c r="I249" s="107">
        <v>0.25</v>
      </c>
      <c r="J249" s="98">
        <v>5.49</v>
      </c>
      <c r="K249" s="95">
        <v>170</v>
      </c>
      <c r="L249" s="95">
        <v>170000</v>
      </c>
      <c r="M249" t="s">
        <v>1331</v>
      </c>
    </row>
    <row r="250" spans="1:13" x14ac:dyDescent="0.25">
      <c r="A250" s="92" t="s">
        <v>1860</v>
      </c>
      <c r="B250" t="s">
        <v>78</v>
      </c>
      <c r="C250" t="s">
        <v>2115</v>
      </c>
      <c r="D250" t="s">
        <v>90</v>
      </c>
      <c r="E250" s="105">
        <v>43063</v>
      </c>
      <c r="F250" s="106">
        <v>2032</v>
      </c>
      <c r="G250" s="109" t="s">
        <v>438</v>
      </c>
      <c r="H250" s="98">
        <v>0.5</v>
      </c>
      <c r="I250" s="107">
        <v>0.5</v>
      </c>
      <c r="J250" s="98">
        <v>4.4800000000000004</v>
      </c>
      <c r="K250" s="95">
        <v>170</v>
      </c>
      <c r="L250" s="95">
        <v>170000</v>
      </c>
      <c r="M250" t="s">
        <v>1331</v>
      </c>
    </row>
    <row r="251" spans="1:13" x14ac:dyDescent="0.25">
      <c r="A251" s="92" t="s">
        <v>1861</v>
      </c>
      <c r="B251" t="s">
        <v>78</v>
      </c>
      <c r="C251" t="s">
        <v>2115</v>
      </c>
      <c r="D251" t="s">
        <v>90</v>
      </c>
      <c r="E251" s="105">
        <v>43283</v>
      </c>
      <c r="F251" s="106">
        <v>2043</v>
      </c>
      <c r="G251" s="109" t="s">
        <v>1863</v>
      </c>
      <c r="H251" s="98">
        <v>0.13500000000000001</v>
      </c>
      <c r="I251" s="107">
        <v>0.13500000000000001</v>
      </c>
      <c r="J251" s="98">
        <v>3</v>
      </c>
      <c r="K251" s="95">
        <v>170</v>
      </c>
      <c r="L251" s="95">
        <v>170000</v>
      </c>
      <c r="M251" t="s">
        <v>1354</v>
      </c>
    </row>
    <row r="252" spans="1:13" x14ac:dyDescent="0.25">
      <c r="A252" s="92" t="s">
        <v>1409</v>
      </c>
      <c r="B252" t="s">
        <v>1594</v>
      </c>
      <c r="C252" t="s">
        <v>2109</v>
      </c>
      <c r="D252" t="s">
        <v>119</v>
      </c>
      <c r="E252" s="105">
        <v>2018</v>
      </c>
      <c r="F252" s="106">
        <v>2044</v>
      </c>
      <c r="G252" s="108" t="s">
        <v>1346</v>
      </c>
      <c r="H252" s="98">
        <v>0.65</v>
      </c>
      <c r="I252" s="107">
        <v>0.65</v>
      </c>
      <c r="J252" s="84">
        <v>1.5</v>
      </c>
      <c r="K252" s="95">
        <v>180</v>
      </c>
      <c r="L252" s="95">
        <v>175000</v>
      </c>
      <c r="M252" t="s">
        <v>1331</v>
      </c>
    </row>
    <row r="253" spans="1:13" x14ac:dyDescent="0.25">
      <c r="A253" s="92" t="s">
        <v>1802</v>
      </c>
      <c r="B253" t="s">
        <v>1845</v>
      </c>
      <c r="C253" t="s">
        <v>2112</v>
      </c>
      <c r="D253" t="s">
        <v>1803</v>
      </c>
      <c r="E253" s="105">
        <v>42370</v>
      </c>
      <c r="F253" s="106">
        <v>2039</v>
      </c>
      <c r="G253" s="108" t="s">
        <v>1804</v>
      </c>
      <c r="H253" s="98">
        <v>0.6</v>
      </c>
      <c r="I253" s="107">
        <v>0.6</v>
      </c>
      <c r="J253" s="84">
        <v>3.98</v>
      </c>
      <c r="K253" s="95">
        <v>170</v>
      </c>
      <c r="L253" s="95">
        <v>175000</v>
      </c>
      <c r="M253" t="s">
        <v>1354</v>
      </c>
    </row>
    <row r="254" spans="1:13" x14ac:dyDescent="0.25">
      <c r="A254" s="92" t="s">
        <v>1805</v>
      </c>
      <c r="B254" t="s">
        <v>1845</v>
      </c>
      <c r="C254" t="s">
        <v>2112</v>
      </c>
      <c r="D254" t="s">
        <v>1803</v>
      </c>
      <c r="E254" s="105" t="s">
        <v>344</v>
      </c>
      <c r="F254" s="106" t="s">
        <v>344</v>
      </c>
      <c r="G254" s="108" t="s">
        <v>1806</v>
      </c>
      <c r="H254" s="98" t="s">
        <v>344</v>
      </c>
      <c r="I254" s="107" t="s">
        <v>344</v>
      </c>
      <c r="J254" s="84">
        <v>1.4</v>
      </c>
      <c r="K254" s="95" t="s">
        <v>344</v>
      </c>
      <c r="L254" s="95">
        <v>140000</v>
      </c>
      <c r="M254" t="s">
        <v>1354</v>
      </c>
    </row>
    <row r="255" spans="1:13" x14ac:dyDescent="0.25">
      <c r="A255" s="92" t="s">
        <v>1807</v>
      </c>
      <c r="B255" t="s">
        <v>1845</v>
      </c>
      <c r="C255" t="s">
        <v>2112</v>
      </c>
      <c r="D255" t="s">
        <v>1803</v>
      </c>
      <c r="E255" s="105">
        <v>42005</v>
      </c>
      <c r="F255" s="106" t="s">
        <v>344</v>
      </c>
      <c r="G255" s="108" t="s">
        <v>1808</v>
      </c>
      <c r="H255" s="98">
        <v>0.16800000000000001</v>
      </c>
      <c r="I255" s="107">
        <v>0.16800000000000001</v>
      </c>
      <c r="J255" s="84">
        <v>1</v>
      </c>
      <c r="K255" s="95">
        <v>280</v>
      </c>
      <c r="L255" s="95" t="s">
        <v>344</v>
      </c>
      <c r="M255" t="s">
        <v>1354</v>
      </c>
    </row>
    <row r="256" spans="1:13" x14ac:dyDescent="0.25">
      <c r="A256" s="92" t="s">
        <v>1809</v>
      </c>
      <c r="B256" t="s">
        <v>1845</v>
      </c>
      <c r="C256" t="s">
        <v>2112</v>
      </c>
      <c r="D256" t="s">
        <v>1803</v>
      </c>
      <c r="E256" s="105">
        <v>43831</v>
      </c>
      <c r="F256" s="106" t="s">
        <v>344</v>
      </c>
      <c r="G256" s="108" t="s">
        <v>49</v>
      </c>
      <c r="H256" s="98" t="s">
        <v>344</v>
      </c>
      <c r="I256" s="107" t="s">
        <v>344</v>
      </c>
      <c r="J256" s="84" t="s">
        <v>344</v>
      </c>
      <c r="K256" s="95" t="s">
        <v>344</v>
      </c>
      <c r="L256" s="95" t="s">
        <v>344</v>
      </c>
      <c r="M256" t="s">
        <v>1354</v>
      </c>
    </row>
    <row r="257" spans="1:13" x14ac:dyDescent="0.25">
      <c r="A257" s="92" t="s">
        <v>1810</v>
      </c>
      <c r="B257" t="s">
        <v>1845</v>
      </c>
      <c r="C257" t="s">
        <v>2112</v>
      </c>
      <c r="D257" t="s">
        <v>1803</v>
      </c>
      <c r="E257" s="105" t="s">
        <v>344</v>
      </c>
      <c r="F257" s="106" t="s">
        <v>344</v>
      </c>
      <c r="G257" s="108" t="s">
        <v>1811</v>
      </c>
      <c r="H257" s="98">
        <v>0.21</v>
      </c>
      <c r="I257" s="107">
        <v>0.21</v>
      </c>
      <c r="J257" s="84">
        <v>1</v>
      </c>
      <c r="K257" s="95">
        <v>130</v>
      </c>
      <c r="L257" s="95">
        <v>130000</v>
      </c>
      <c r="M257" t="s">
        <v>1562</v>
      </c>
    </row>
    <row r="258" spans="1:13" x14ac:dyDescent="0.25">
      <c r="A258" s="92" t="s">
        <v>1550</v>
      </c>
      <c r="B258" t="s">
        <v>1594</v>
      </c>
      <c r="C258" t="s">
        <v>2104</v>
      </c>
      <c r="D258" t="s">
        <v>118</v>
      </c>
      <c r="E258" s="105">
        <v>41924</v>
      </c>
      <c r="F258" s="106" t="s">
        <v>344</v>
      </c>
      <c r="G258" s="108" t="s">
        <v>1551</v>
      </c>
      <c r="H258" s="98">
        <v>1.262</v>
      </c>
      <c r="I258" s="107">
        <v>1.262</v>
      </c>
      <c r="J258" s="84">
        <v>3.6</v>
      </c>
      <c r="K258" s="95">
        <v>320</v>
      </c>
      <c r="L258" s="95" t="s">
        <v>344</v>
      </c>
      <c r="M258" t="s">
        <v>1331</v>
      </c>
    </row>
    <row r="259" spans="1:13" x14ac:dyDescent="0.25">
      <c r="A259" s="92" t="s">
        <v>1552</v>
      </c>
      <c r="B259" t="s">
        <v>1594</v>
      </c>
      <c r="C259" t="s">
        <v>2104</v>
      </c>
      <c r="D259" t="s">
        <v>118</v>
      </c>
      <c r="E259" s="105">
        <v>42736</v>
      </c>
      <c r="F259" s="106" t="s">
        <v>344</v>
      </c>
      <c r="G259" s="108" t="s">
        <v>1551</v>
      </c>
      <c r="H259" s="98" t="s">
        <v>344</v>
      </c>
      <c r="I259" s="107" t="s">
        <v>344</v>
      </c>
      <c r="J259" s="84">
        <v>5</v>
      </c>
      <c r="K259" s="95">
        <v>0</v>
      </c>
      <c r="L259" s="95" t="s">
        <v>344</v>
      </c>
      <c r="M259" t="s">
        <v>1354</v>
      </c>
    </row>
    <row r="260" spans="1:13" x14ac:dyDescent="0.25">
      <c r="A260" s="92" t="s">
        <v>1544</v>
      </c>
      <c r="B260" t="s">
        <v>1594</v>
      </c>
      <c r="C260" t="s">
        <v>1595</v>
      </c>
      <c r="D260" t="s">
        <v>112</v>
      </c>
      <c r="E260" s="105">
        <v>37622</v>
      </c>
      <c r="F260" s="106" t="s">
        <v>344</v>
      </c>
      <c r="G260" s="108" t="s">
        <v>1545</v>
      </c>
      <c r="H260" s="98">
        <v>0.52600000000000002</v>
      </c>
      <c r="I260" s="107">
        <v>0.52600000000000002</v>
      </c>
      <c r="J260" s="84">
        <v>10.5</v>
      </c>
      <c r="K260" s="95">
        <v>390</v>
      </c>
      <c r="L260" s="95">
        <v>215000</v>
      </c>
      <c r="M260" t="s">
        <v>1331</v>
      </c>
    </row>
    <row r="261" spans="1:13" x14ac:dyDescent="0.25">
      <c r="A261" s="92" t="s">
        <v>1355</v>
      </c>
      <c r="B261" t="s">
        <v>1594</v>
      </c>
      <c r="C261" t="s">
        <v>2109</v>
      </c>
      <c r="D261" t="s">
        <v>125</v>
      </c>
      <c r="E261" s="105">
        <v>43677</v>
      </c>
      <c r="F261" s="106">
        <v>2041</v>
      </c>
      <c r="G261" s="108" t="s">
        <v>555</v>
      </c>
      <c r="H261" s="98">
        <v>0.4</v>
      </c>
      <c r="I261" s="107">
        <v>0.4</v>
      </c>
      <c r="J261" s="84">
        <v>3.75</v>
      </c>
      <c r="K261" s="95">
        <v>150</v>
      </c>
      <c r="L261" s="95">
        <v>145000</v>
      </c>
      <c r="M261" t="s">
        <v>1343</v>
      </c>
    </row>
    <row r="262" spans="1:13" x14ac:dyDescent="0.25">
      <c r="A262" s="92" t="s">
        <v>1510</v>
      </c>
      <c r="B262" t="s">
        <v>1594</v>
      </c>
      <c r="C262" t="s">
        <v>2109</v>
      </c>
      <c r="D262" t="s">
        <v>125</v>
      </c>
      <c r="E262" s="105">
        <v>36526</v>
      </c>
      <c r="F262" s="106">
        <v>2030</v>
      </c>
      <c r="G262" s="108" t="s">
        <v>1511</v>
      </c>
      <c r="H262" s="98">
        <v>0.32</v>
      </c>
      <c r="I262" s="107">
        <v>0.32</v>
      </c>
      <c r="J262" s="84">
        <v>1.4</v>
      </c>
      <c r="K262" s="95">
        <v>160</v>
      </c>
      <c r="L262" s="95">
        <v>125000</v>
      </c>
      <c r="M262" t="s">
        <v>1331</v>
      </c>
    </row>
    <row r="263" spans="1:13" x14ac:dyDescent="0.25">
      <c r="A263" s="92" t="s">
        <v>1351</v>
      </c>
      <c r="B263" t="s">
        <v>1594</v>
      </c>
      <c r="C263" t="s">
        <v>1595</v>
      </c>
      <c r="D263" t="s">
        <v>1352</v>
      </c>
      <c r="E263" s="105" t="s">
        <v>344</v>
      </c>
      <c r="F263" s="106" t="s">
        <v>344</v>
      </c>
      <c r="G263" s="108" t="s">
        <v>1353</v>
      </c>
      <c r="H263" s="98">
        <v>2</v>
      </c>
      <c r="I263" s="107">
        <v>2</v>
      </c>
      <c r="J263" s="84">
        <v>5</v>
      </c>
      <c r="K263" s="95">
        <v>0</v>
      </c>
      <c r="L263" s="95" t="s">
        <v>344</v>
      </c>
      <c r="M263" t="s">
        <v>1354</v>
      </c>
    </row>
    <row r="264" spans="1:13" x14ac:dyDescent="0.25">
      <c r="A264" s="92" t="s">
        <v>1586</v>
      </c>
      <c r="B264" t="s">
        <v>1594</v>
      </c>
      <c r="D264" t="s">
        <v>25</v>
      </c>
      <c r="E264" s="105">
        <v>2019</v>
      </c>
      <c r="F264" s="106">
        <v>2039</v>
      </c>
      <c r="G264" s="108" t="s">
        <v>1587</v>
      </c>
      <c r="H264" s="98">
        <v>0.5</v>
      </c>
      <c r="I264" s="107"/>
      <c r="J264" s="84">
        <v>1.9</v>
      </c>
      <c r="K264" s="95">
        <v>174</v>
      </c>
      <c r="L264" s="95">
        <v>175000</v>
      </c>
      <c r="M264" t="s">
        <v>1331</v>
      </c>
    </row>
    <row r="265" spans="1:13" x14ac:dyDescent="0.25">
      <c r="A265" s="92" t="s">
        <v>1812</v>
      </c>
      <c r="B265" t="s">
        <v>1845</v>
      </c>
      <c r="C265" t="s">
        <v>2112</v>
      </c>
      <c r="D265" t="s">
        <v>98</v>
      </c>
      <c r="E265" s="105">
        <v>41275</v>
      </c>
      <c r="F265" s="106" t="s">
        <v>344</v>
      </c>
      <c r="G265" s="108" t="s">
        <v>1813</v>
      </c>
      <c r="H265" s="98">
        <v>1.7</v>
      </c>
      <c r="I265" s="107">
        <v>1.7</v>
      </c>
      <c r="J265" s="84">
        <v>3.5</v>
      </c>
      <c r="K265" s="95">
        <v>540</v>
      </c>
      <c r="L265" s="95" t="s">
        <v>344</v>
      </c>
      <c r="M265" t="s">
        <v>1331</v>
      </c>
    </row>
    <row r="266" spans="1:13" x14ac:dyDescent="0.25">
      <c r="A266" s="92" t="s">
        <v>1404</v>
      </c>
      <c r="B266" t="s">
        <v>1594</v>
      </c>
      <c r="C266" t="s">
        <v>1405</v>
      </c>
      <c r="D266" t="s">
        <v>1405</v>
      </c>
      <c r="E266" s="105" t="s">
        <v>344</v>
      </c>
      <c r="F266" s="106" t="s">
        <v>344</v>
      </c>
      <c r="G266" s="108" t="s">
        <v>1406</v>
      </c>
      <c r="H266" s="98" t="s">
        <v>344</v>
      </c>
      <c r="I266" s="107" t="s">
        <v>344</v>
      </c>
      <c r="J266" s="84">
        <v>1.7</v>
      </c>
      <c r="K266" s="95">
        <v>330</v>
      </c>
      <c r="L266" s="95">
        <v>160000</v>
      </c>
      <c r="M266" t="s">
        <v>1354</v>
      </c>
    </row>
    <row r="267" spans="1:13" x14ac:dyDescent="0.25">
      <c r="A267" s="92" t="s">
        <v>1814</v>
      </c>
      <c r="B267" t="s">
        <v>1845</v>
      </c>
      <c r="C267" t="s">
        <v>2106</v>
      </c>
      <c r="D267" t="s">
        <v>97</v>
      </c>
      <c r="E267" s="105">
        <v>42734</v>
      </c>
      <c r="F267" s="106">
        <v>2046</v>
      </c>
      <c r="G267" s="108" t="s">
        <v>1815</v>
      </c>
      <c r="H267" s="98">
        <v>0.68100000000000005</v>
      </c>
      <c r="I267" s="107">
        <v>0.68100000000000005</v>
      </c>
      <c r="J267" s="84">
        <v>3.21</v>
      </c>
      <c r="K267" s="95">
        <v>320</v>
      </c>
      <c r="L267" s="95">
        <v>140000</v>
      </c>
      <c r="M267" t="s">
        <v>1331</v>
      </c>
    </row>
    <row r="268" spans="1:13" x14ac:dyDescent="0.25">
      <c r="A268" s="92" t="s">
        <v>1816</v>
      </c>
      <c r="B268" t="s">
        <v>1845</v>
      </c>
      <c r="C268" t="s">
        <v>2106</v>
      </c>
      <c r="D268" t="s">
        <v>97</v>
      </c>
      <c r="E268" s="105" t="s">
        <v>344</v>
      </c>
      <c r="F268" s="106" t="s">
        <v>344</v>
      </c>
      <c r="G268" s="108" t="s">
        <v>1817</v>
      </c>
      <c r="H268" s="98" t="s">
        <v>344</v>
      </c>
      <c r="I268" s="107" t="s">
        <v>344</v>
      </c>
      <c r="J268" s="84">
        <v>2</v>
      </c>
      <c r="K268" s="95" t="s">
        <v>344</v>
      </c>
      <c r="L268" s="95" t="s">
        <v>344</v>
      </c>
      <c r="M268" t="s">
        <v>1354</v>
      </c>
    </row>
    <row r="269" spans="1:13" x14ac:dyDescent="0.25">
      <c r="A269" s="92" t="s">
        <v>1818</v>
      </c>
      <c r="B269" t="s">
        <v>1845</v>
      </c>
      <c r="C269" t="s">
        <v>2106</v>
      </c>
      <c r="D269" t="s">
        <v>97</v>
      </c>
      <c r="E269" s="105">
        <v>38353</v>
      </c>
      <c r="F269" s="106" t="s">
        <v>344</v>
      </c>
      <c r="G269" s="108" t="s">
        <v>1819</v>
      </c>
      <c r="H269" s="98">
        <v>0.20399999999999999</v>
      </c>
      <c r="I269" s="107">
        <v>0.20399999999999999</v>
      </c>
      <c r="J269" s="84">
        <v>1.7</v>
      </c>
      <c r="K269" s="95">
        <v>200</v>
      </c>
      <c r="L269" s="95" t="s">
        <v>344</v>
      </c>
      <c r="M269" t="s">
        <v>1331</v>
      </c>
    </row>
    <row r="270" spans="1:13" x14ac:dyDescent="0.25">
      <c r="A270" s="92" t="s">
        <v>1820</v>
      </c>
      <c r="B270" t="s">
        <v>1845</v>
      </c>
      <c r="C270" t="s">
        <v>2106</v>
      </c>
      <c r="D270" t="s">
        <v>97</v>
      </c>
      <c r="E270" s="105">
        <v>42005</v>
      </c>
      <c r="F270" s="106" t="s">
        <v>344</v>
      </c>
      <c r="G270" s="108" t="s">
        <v>1819</v>
      </c>
      <c r="H270" s="98">
        <v>0.36</v>
      </c>
      <c r="I270" s="107">
        <v>0.36</v>
      </c>
      <c r="J270" s="84">
        <v>1.3</v>
      </c>
      <c r="K270" s="95">
        <v>165</v>
      </c>
      <c r="L270" s="95" t="s">
        <v>344</v>
      </c>
      <c r="M270" t="s">
        <v>1465</v>
      </c>
    </row>
    <row r="271" spans="1:13" x14ac:dyDescent="0.25">
      <c r="A271" s="92" t="s">
        <v>1821</v>
      </c>
      <c r="B271" t="s">
        <v>1845</v>
      </c>
      <c r="C271" t="s">
        <v>2106</v>
      </c>
      <c r="D271" t="s">
        <v>97</v>
      </c>
      <c r="E271" s="105">
        <v>35065</v>
      </c>
      <c r="F271" s="106" t="s">
        <v>344</v>
      </c>
      <c r="G271" s="108" t="s">
        <v>669</v>
      </c>
      <c r="H271" s="98">
        <v>2.6880000000000002</v>
      </c>
      <c r="I271" s="107">
        <v>2.6880000000000002</v>
      </c>
      <c r="J271" s="84">
        <v>22.4</v>
      </c>
      <c r="K271" s="95">
        <v>2880</v>
      </c>
      <c r="L271" s="95" t="s">
        <v>344</v>
      </c>
      <c r="M271" t="s">
        <v>1331</v>
      </c>
    </row>
    <row r="272" spans="1:13" x14ac:dyDescent="0.25">
      <c r="A272" s="92" t="s">
        <v>1822</v>
      </c>
      <c r="B272" t="s">
        <v>1845</v>
      </c>
      <c r="C272" t="s">
        <v>2106</v>
      </c>
      <c r="D272" t="s">
        <v>97</v>
      </c>
      <c r="E272" s="105">
        <v>43466</v>
      </c>
      <c r="F272" s="106" t="s">
        <v>344</v>
      </c>
      <c r="G272" s="108" t="s">
        <v>669</v>
      </c>
      <c r="H272" s="98">
        <v>0.25</v>
      </c>
      <c r="I272" s="107">
        <v>0.25</v>
      </c>
      <c r="J272" s="84" t="s">
        <v>344</v>
      </c>
      <c r="K272" s="95">
        <v>200</v>
      </c>
      <c r="L272" s="95" t="s">
        <v>344</v>
      </c>
      <c r="M272" t="s">
        <v>1465</v>
      </c>
    </row>
    <row r="273" spans="1:13" x14ac:dyDescent="0.25">
      <c r="A273" s="92" t="s">
        <v>1823</v>
      </c>
      <c r="B273" t="s">
        <v>1845</v>
      </c>
      <c r="C273" t="s">
        <v>2106</v>
      </c>
      <c r="D273" t="s">
        <v>97</v>
      </c>
      <c r="E273" s="105">
        <v>31413</v>
      </c>
      <c r="F273" s="106" t="s">
        <v>344</v>
      </c>
      <c r="G273" s="108" t="s">
        <v>669</v>
      </c>
      <c r="H273" s="98">
        <v>0.98399999999999999</v>
      </c>
      <c r="I273" s="107">
        <v>0.98399999999999999</v>
      </c>
      <c r="J273" s="84">
        <v>29</v>
      </c>
      <c r="K273" s="95">
        <v>1880</v>
      </c>
      <c r="L273" s="95" t="s">
        <v>344</v>
      </c>
      <c r="M273" t="s">
        <v>1331</v>
      </c>
    </row>
    <row r="274" spans="1:13" x14ac:dyDescent="0.25">
      <c r="A274" s="92" t="s">
        <v>1824</v>
      </c>
      <c r="B274" t="s">
        <v>1845</v>
      </c>
      <c r="C274" t="s">
        <v>2106</v>
      </c>
      <c r="D274" t="s">
        <v>97</v>
      </c>
      <c r="E274" s="105">
        <v>43466</v>
      </c>
      <c r="F274" s="106" t="s">
        <v>344</v>
      </c>
      <c r="G274" s="108" t="s">
        <v>669</v>
      </c>
      <c r="H274" s="98">
        <v>0.9</v>
      </c>
      <c r="I274" s="107">
        <v>0.9</v>
      </c>
      <c r="J274" s="84" t="s">
        <v>344</v>
      </c>
      <c r="K274" s="95">
        <v>1200</v>
      </c>
      <c r="L274" s="95" t="s">
        <v>344</v>
      </c>
      <c r="M274" t="s">
        <v>1465</v>
      </c>
    </row>
    <row r="275" spans="1:13" x14ac:dyDescent="0.25">
      <c r="A275" s="92" t="s">
        <v>1825</v>
      </c>
      <c r="B275" t="s">
        <v>1845</v>
      </c>
      <c r="C275" t="s">
        <v>2106</v>
      </c>
      <c r="D275" t="s">
        <v>97</v>
      </c>
      <c r="E275" s="105">
        <v>42355</v>
      </c>
      <c r="F275" s="106" t="s">
        <v>344</v>
      </c>
      <c r="G275" s="108" t="s">
        <v>669</v>
      </c>
      <c r="H275" s="98">
        <v>2.0150000000000001</v>
      </c>
      <c r="I275" s="107">
        <v>2.0150000000000001</v>
      </c>
      <c r="J275" s="84">
        <v>1.7</v>
      </c>
      <c r="K275" s="95">
        <v>2610</v>
      </c>
      <c r="L275" s="95" t="s">
        <v>344</v>
      </c>
      <c r="M275" t="s">
        <v>1331</v>
      </c>
    </row>
    <row r="276" spans="1:13" x14ac:dyDescent="0.25">
      <c r="A276" s="92" t="s">
        <v>1826</v>
      </c>
      <c r="B276" t="s">
        <v>1845</v>
      </c>
      <c r="C276" t="s">
        <v>2106</v>
      </c>
      <c r="D276" t="s">
        <v>97</v>
      </c>
      <c r="E276" s="105">
        <v>42705</v>
      </c>
      <c r="F276" s="106" t="s">
        <v>344</v>
      </c>
      <c r="G276" s="108" t="s">
        <v>669</v>
      </c>
      <c r="H276" s="98">
        <v>0.57599999999999996</v>
      </c>
      <c r="I276" s="107">
        <v>0.57599999999999996</v>
      </c>
      <c r="J276" s="84">
        <v>1.7</v>
      </c>
      <c r="K276" s="95">
        <v>800</v>
      </c>
      <c r="L276" s="95" t="s">
        <v>344</v>
      </c>
      <c r="M276" t="s">
        <v>1331</v>
      </c>
    </row>
    <row r="277" spans="1:13" x14ac:dyDescent="0.25">
      <c r="A277" s="92" t="s">
        <v>1827</v>
      </c>
      <c r="B277" t="s">
        <v>1845</v>
      </c>
      <c r="C277" t="s">
        <v>2106</v>
      </c>
      <c r="D277" t="s">
        <v>97</v>
      </c>
      <c r="E277" s="105">
        <v>37257</v>
      </c>
      <c r="F277" s="106" t="s">
        <v>344</v>
      </c>
      <c r="G277" s="108" t="s">
        <v>669</v>
      </c>
      <c r="H277" s="98">
        <v>0.39600000000000002</v>
      </c>
      <c r="I277" s="107">
        <v>0.39600000000000002</v>
      </c>
      <c r="J277" s="84">
        <v>15</v>
      </c>
      <c r="K277" s="95">
        <v>1680</v>
      </c>
      <c r="L277" s="95" t="s">
        <v>344</v>
      </c>
      <c r="M277" t="s">
        <v>1331</v>
      </c>
    </row>
    <row r="278" spans="1:13" x14ac:dyDescent="0.25">
      <c r="A278" s="92" t="s">
        <v>1828</v>
      </c>
      <c r="B278" t="s">
        <v>1845</v>
      </c>
      <c r="C278" t="s">
        <v>2106</v>
      </c>
      <c r="D278" t="s">
        <v>97</v>
      </c>
      <c r="E278" s="105">
        <v>43831</v>
      </c>
      <c r="F278" s="106" t="s">
        <v>344</v>
      </c>
      <c r="G278" s="108" t="s">
        <v>669</v>
      </c>
      <c r="H278" s="98">
        <v>0.5</v>
      </c>
      <c r="I278" s="107">
        <v>0.5</v>
      </c>
      <c r="J278" s="84">
        <v>8</v>
      </c>
      <c r="K278" s="95">
        <v>700</v>
      </c>
      <c r="L278" s="95" t="s">
        <v>344</v>
      </c>
      <c r="M278" t="s">
        <v>1465</v>
      </c>
    </row>
    <row r="279" spans="1:13" x14ac:dyDescent="0.25">
      <c r="A279" s="92" t="s">
        <v>1366</v>
      </c>
      <c r="B279" t="s">
        <v>1594</v>
      </c>
      <c r="C279" t="s">
        <v>1595</v>
      </c>
      <c r="D279" t="s">
        <v>88</v>
      </c>
      <c r="E279" s="105">
        <v>37622</v>
      </c>
      <c r="F279" s="106">
        <v>2033</v>
      </c>
      <c r="G279" s="108" t="s">
        <v>1367</v>
      </c>
      <c r="H279" s="98">
        <v>0.41599999999999998</v>
      </c>
      <c r="I279" s="107">
        <v>0.41599999999999998</v>
      </c>
      <c r="J279" s="84">
        <v>5.5</v>
      </c>
      <c r="K279" s="95">
        <v>300</v>
      </c>
      <c r="L279" s="95">
        <v>270000</v>
      </c>
      <c r="M279" t="s">
        <v>1331</v>
      </c>
    </row>
    <row r="280" spans="1:13" x14ac:dyDescent="0.25">
      <c r="A280" s="92" t="s">
        <v>1373</v>
      </c>
      <c r="B280" t="s">
        <v>1594</v>
      </c>
      <c r="C280" t="s">
        <v>1595</v>
      </c>
      <c r="D280" t="s">
        <v>88</v>
      </c>
      <c r="E280" s="105">
        <v>25204</v>
      </c>
      <c r="F280" s="106">
        <v>2028</v>
      </c>
      <c r="G280" s="108" t="s">
        <v>1374</v>
      </c>
      <c r="H280" s="98">
        <v>1.262</v>
      </c>
      <c r="I280" s="107">
        <v>1.262</v>
      </c>
      <c r="J280" s="84">
        <v>13.27</v>
      </c>
      <c r="K280" s="95">
        <v>840</v>
      </c>
      <c r="L280" s="95">
        <v>266000</v>
      </c>
      <c r="M280" t="s">
        <v>1331</v>
      </c>
    </row>
    <row r="281" spans="1:13" x14ac:dyDescent="0.25">
      <c r="A281" s="92" t="s">
        <v>1380</v>
      </c>
      <c r="B281" t="s">
        <v>1594</v>
      </c>
      <c r="C281" t="s">
        <v>1595</v>
      </c>
      <c r="D281" t="s">
        <v>88</v>
      </c>
      <c r="E281" s="105">
        <v>42054</v>
      </c>
      <c r="F281" s="106">
        <v>2040</v>
      </c>
      <c r="G281" s="108" t="s">
        <v>1367</v>
      </c>
      <c r="H281" s="98">
        <v>0.5</v>
      </c>
      <c r="I281" s="107">
        <v>0.5</v>
      </c>
      <c r="J281" s="84">
        <v>1.37</v>
      </c>
      <c r="K281" s="95">
        <v>150</v>
      </c>
      <c r="L281" s="95">
        <v>270000</v>
      </c>
      <c r="M281" t="s">
        <v>1331</v>
      </c>
    </row>
    <row r="282" spans="1:13" x14ac:dyDescent="0.25">
      <c r="A282" s="92" t="s">
        <v>1398</v>
      </c>
      <c r="B282" t="s">
        <v>1594</v>
      </c>
      <c r="C282" t="s">
        <v>1595</v>
      </c>
      <c r="D282" t="s">
        <v>88</v>
      </c>
      <c r="E282" s="105">
        <v>32509</v>
      </c>
      <c r="F282" s="106">
        <v>2035</v>
      </c>
      <c r="G282" s="108" t="s">
        <v>1374</v>
      </c>
      <c r="H282" s="98">
        <v>0.84</v>
      </c>
      <c r="I282" s="107">
        <v>0.84</v>
      </c>
      <c r="J282" s="84">
        <v>8.5</v>
      </c>
      <c r="K282" s="95">
        <v>437</v>
      </c>
      <c r="L282" s="95">
        <v>266000</v>
      </c>
      <c r="M282" t="s">
        <v>1331</v>
      </c>
    </row>
    <row r="283" spans="1:13" x14ac:dyDescent="0.25">
      <c r="A283" s="92" t="s">
        <v>1399</v>
      </c>
      <c r="B283" t="s">
        <v>1594</v>
      </c>
      <c r="C283" t="s">
        <v>1595</v>
      </c>
      <c r="D283" t="s">
        <v>88</v>
      </c>
      <c r="E283" s="105">
        <v>38355</v>
      </c>
      <c r="F283" s="106">
        <v>2035</v>
      </c>
      <c r="G283" s="108" t="s">
        <v>1374</v>
      </c>
      <c r="H283" s="98">
        <v>0.24</v>
      </c>
      <c r="I283" s="107">
        <v>0.24</v>
      </c>
      <c r="J283" s="84">
        <v>2.6</v>
      </c>
      <c r="K283" s="95">
        <v>150</v>
      </c>
      <c r="L283" s="95">
        <v>266000</v>
      </c>
      <c r="M283" t="s">
        <v>1331</v>
      </c>
    </row>
    <row r="284" spans="1:13" x14ac:dyDescent="0.25">
      <c r="A284" s="92" t="s">
        <v>1428</v>
      </c>
      <c r="B284" t="s">
        <v>1594</v>
      </c>
      <c r="C284" t="s">
        <v>1595</v>
      </c>
      <c r="D284" t="s">
        <v>88</v>
      </c>
      <c r="E284" s="105">
        <v>42005</v>
      </c>
      <c r="F284" s="106" t="s">
        <v>344</v>
      </c>
      <c r="G284" s="108" t="s">
        <v>1374</v>
      </c>
      <c r="H284" s="98">
        <v>4.95</v>
      </c>
      <c r="I284" s="107">
        <v>4.95</v>
      </c>
      <c r="J284" s="84">
        <v>5.8</v>
      </c>
      <c r="K284" s="95">
        <v>300</v>
      </c>
      <c r="L284" s="95">
        <v>266000</v>
      </c>
      <c r="M284" t="s">
        <v>1379</v>
      </c>
    </row>
    <row r="285" spans="1:13" x14ac:dyDescent="0.25">
      <c r="A285" s="92" t="s">
        <v>1462</v>
      </c>
      <c r="B285" t="s">
        <v>1594</v>
      </c>
      <c r="C285" t="s">
        <v>1595</v>
      </c>
      <c r="D285" t="s">
        <v>88</v>
      </c>
      <c r="E285" s="105">
        <v>42370</v>
      </c>
      <c r="F285" s="106">
        <v>2046</v>
      </c>
      <c r="G285" s="108" t="s">
        <v>1463</v>
      </c>
      <c r="H285" s="98">
        <v>0.12</v>
      </c>
      <c r="I285" s="107">
        <v>0.12</v>
      </c>
      <c r="J285" s="84">
        <v>1.3</v>
      </c>
      <c r="K285" s="95">
        <v>150</v>
      </c>
      <c r="L285" s="95">
        <v>145000</v>
      </c>
      <c r="M285" t="s">
        <v>1354</v>
      </c>
    </row>
    <row r="286" spans="1:13" x14ac:dyDescent="0.25">
      <c r="A286" s="92" t="s">
        <v>1464</v>
      </c>
      <c r="B286" t="s">
        <v>1594</v>
      </c>
      <c r="C286" t="s">
        <v>1595</v>
      </c>
      <c r="D286" t="s">
        <v>88</v>
      </c>
      <c r="E286" s="105" t="s">
        <v>344</v>
      </c>
      <c r="F286" s="106" t="s">
        <v>344</v>
      </c>
      <c r="G286" s="108" t="s">
        <v>1463</v>
      </c>
      <c r="H286" s="98">
        <v>0.3</v>
      </c>
      <c r="I286" s="107" t="s">
        <v>344</v>
      </c>
      <c r="J286" s="84">
        <v>1.3</v>
      </c>
      <c r="K286" s="95">
        <v>150</v>
      </c>
      <c r="L286" s="95">
        <v>145000</v>
      </c>
      <c r="M286" t="s">
        <v>1465</v>
      </c>
    </row>
    <row r="287" spans="1:13" x14ac:dyDescent="0.25">
      <c r="A287" s="92" t="s">
        <v>1468</v>
      </c>
      <c r="B287" t="s">
        <v>1594</v>
      </c>
      <c r="C287" t="s">
        <v>1595</v>
      </c>
      <c r="D287" t="s">
        <v>88</v>
      </c>
      <c r="E287" s="105">
        <v>32143</v>
      </c>
      <c r="F287" s="106" t="s">
        <v>344</v>
      </c>
      <c r="G287" s="108" t="s">
        <v>1374</v>
      </c>
      <c r="H287" s="98">
        <v>0.68700000000000006</v>
      </c>
      <c r="I287" s="107">
        <v>0.68700000000000006</v>
      </c>
      <c r="J287" s="84">
        <v>16.399999999999999</v>
      </c>
      <c r="K287" s="95">
        <v>460</v>
      </c>
      <c r="L287" s="95">
        <v>173000</v>
      </c>
      <c r="M287" t="s">
        <v>1331</v>
      </c>
    </row>
    <row r="288" spans="1:13" x14ac:dyDescent="0.25">
      <c r="A288" s="92" t="s">
        <v>1494</v>
      </c>
      <c r="B288" t="s">
        <v>1594</v>
      </c>
      <c r="C288" t="s">
        <v>1595</v>
      </c>
      <c r="D288" t="s">
        <v>88</v>
      </c>
      <c r="E288" s="105">
        <v>39083</v>
      </c>
      <c r="F288" s="106">
        <v>2037</v>
      </c>
      <c r="G288" s="108" t="s">
        <v>1495</v>
      </c>
      <c r="H288" s="98">
        <v>0.44600000000000001</v>
      </c>
      <c r="I288" s="107">
        <v>0.44600000000000001</v>
      </c>
      <c r="J288" s="84">
        <v>2.6</v>
      </c>
      <c r="K288" s="95">
        <v>300</v>
      </c>
      <c r="L288" s="95">
        <v>145000</v>
      </c>
      <c r="M288" t="s">
        <v>1331</v>
      </c>
    </row>
    <row r="289" spans="1:13" x14ac:dyDescent="0.25">
      <c r="A289" s="92" t="s">
        <v>1538</v>
      </c>
      <c r="B289" t="s">
        <v>1594</v>
      </c>
      <c r="C289" t="s">
        <v>1595</v>
      </c>
      <c r="D289" t="s">
        <v>88</v>
      </c>
      <c r="E289" s="105">
        <v>38810</v>
      </c>
      <c r="F289" s="106">
        <v>2036</v>
      </c>
      <c r="G289" s="108" t="s">
        <v>1539</v>
      </c>
      <c r="H289" s="98">
        <v>0.442</v>
      </c>
      <c r="I289" s="107">
        <v>0.442</v>
      </c>
      <c r="J289" s="84">
        <v>6.4</v>
      </c>
      <c r="K289" s="95">
        <v>300</v>
      </c>
      <c r="L289" s="95">
        <v>266000</v>
      </c>
      <c r="M289" t="s">
        <v>1331</v>
      </c>
    </row>
    <row r="290" spans="1:13" x14ac:dyDescent="0.25">
      <c r="A290" s="92" t="s">
        <v>1540</v>
      </c>
      <c r="B290" t="s">
        <v>1594</v>
      </c>
      <c r="C290" t="s">
        <v>1595</v>
      </c>
      <c r="D290" t="s">
        <v>88</v>
      </c>
      <c r="E290" s="105">
        <v>39814</v>
      </c>
      <c r="F290" s="106">
        <v>2036</v>
      </c>
      <c r="G290" s="108" t="s">
        <v>1539</v>
      </c>
      <c r="H290" s="98" t="s">
        <v>344</v>
      </c>
      <c r="I290" s="107" t="s">
        <v>344</v>
      </c>
      <c r="J290" s="84">
        <v>0</v>
      </c>
      <c r="K290" s="95">
        <v>150</v>
      </c>
      <c r="L290" s="95">
        <v>266000</v>
      </c>
      <c r="M290" t="s">
        <v>1331</v>
      </c>
    </row>
    <row r="291" spans="1:13" x14ac:dyDescent="0.25">
      <c r="A291" s="92" t="s">
        <v>1829</v>
      </c>
      <c r="B291" t="s">
        <v>1845</v>
      </c>
      <c r="C291" t="s">
        <v>2112</v>
      </c>
      <c r="D291" t="s">
        <v>1830</v>
      </c>
      <c r="E291" s="105" t="s">
        <v>344</v>
      </c>
      <c r="F291" s="106" t="s">
        <v>344</v>
      </c>
      <c r="G291" s="108" t="s">
        <v>1831</v>
      </c>
      <c r="H291" s="98">
        <v>0.4</v>
      </c>
      <c r="I291" s="107">
        <v>0.4</v>
      </c>
      <c r="J291" s="84">
        <v>3.6</v>
      </c>
      <c r="K291" s="95">
        <v>170</v>
      </c>
      <c r="L291" s="95">
        <v>170000</v>
      </c>
      <c r="M291" t="s">
        <v>1354</v>
      </c>
    </row>
    <row r="292" spans="1:13" x14ac:dyDescent="0.25">
      <c r="A292" s="92" t="s">
        <v>1832</v>
      </c>
      <c r="B292" t="s">
        <v>1845</v>
      </c>
      <c r="C292" t="s">
        <v>2112</v>
      </c>
      <c r="D292" t="s">
        <v>1830</v>
      </c>
      <c r="E292" s="105" t="s">
        <v>344</v>
      </c>
      <c r="F292" s="106" t="s">
        <v>344</v>
      </c>
      <c r="G292" s="108" t="s">
        <v>1833</v>
      </c>
      <c r="H292" s="98" t="s">
        <v>344</v>
      </c>
      <c r="I292" s="107" t="s">
        <v>344</v>
      </c>
      <c r="J292" s="84">
        <v>1.7</v>
      </c>
      <c r="K292" s="95" t="s">
        <v>344</v>
      </c>
      <c r="L292" s="95" t="s">
        <v>344</v>
      </c>
      <c r="M292" t="s">
        <v>1354</v>
      </c>
    </row>
    <row r="293" spans="1:13" x14ac:dyDescent="0.25">
      <c r="A293" s="92" t="s">
        <v>1458</v>
      </c>
      <c r="B293" t="s">
        <v>1594</v>
      </c>
      <c r="C293" t="s">
        <v>2104</v>
      </c>
      <c r="D293" t="s">
        <v>1459</v>
      </c>
      <c r="E293" s="105">
        <v>42948</v>
      </c>
      <c r="F293" s="106" t="s">
        <v>344</v>
      </c>
      <c r="G293" s="108" t="s">
        <v>1460</v>
      </c>
      <c r="H293" s="98" t="s">
        <v>344</v>
      </c>
      <c r="I293" s="107" t="s">
        <v>344</v>
      </c>
      <c r="J293" s="84">
        <v>0.14000000000000001</v>
      </c>
      <c r="K293" s="95">
        <v>0</v>
      </c>
      <c r="L293" s="95">
        <v>20000</v>
      </c>
      <c r="M293" t="s">
        <v>1331</v>
      </c>
    </row>
    <row r="294" spans="1:13" x14ac:dyDescent="0.25">
      <c r="A294" s="92" t="s">
        <v>1461</v>
      </c>
      <c r="B294" t="s">
        <v>1594</v>
      </c>
      <c r="C294" t="s">
        <v>2104</v>
      </c>
      <c r="D294" t="s">
        <v>1459</v>
      </c>
      <c r="E294" s="105">
        <v>43098</v>
      </c>
      <c r="F294" s="106" t="s">
        <v>344</v>
      </c>
      <c r="G294" s="108" t="s">
        <v>1359</v>
      </c>
      <c r="H294" s="98">
        <v>1</v>
      </c>
      <c r="I294" s="107">
        <v>1</v>
      </c>
      <c r="J294" s="84">
        <v>0.5</v>
      </c>
      <c r="K294" s="95">
        <v>30</v>
      </c>
      <c r="L294" s="95">
        <v>30000</v>
      </c>
      <c r="M294" t="s">
        <v>1354</v>
      </c>
    </row>
    <row r="295" spans="1:13" x14ac:dyDescent="0.25">
      <c r="A295" s="92" t="s">
        <v>1481</v>
      </c>
      <c r="B295" t="s">
        <v>1594</v>
      </c>
      <c r="C295" t="s">
        <v>2104</v>
      </c>
      <c r="D295" t="s">
        <v>1459</v>
      </c>
      <c r="E295" s="105">
        <v>41353</v>
      </c>
      <c r="F295" s="106">
        <v>2038</v>
      </c>
      <c r="G295" s="108" t="s">
        <v>1482</v>
      </c>
      <c r="H295" s="98">
        <v>0.185</v>
      </c>
      <c r="I295" s="107">
        <v>0.185</v>
      </c>
      <c r="J295" s="84">
        <v>2.5999999999999999E-2</v>
      </c>
      <c r="K295" s="95">
        <v>0</v>
      </c>
      <c r="L295" s="95">
        <v>1000</v>
      </c>
      <c r="M295" t="s">
        <v>1331</v>
      </c>
    </row>
    <row r="296" spans="1:13" x14ac:dyDescent="0.25">
      <c r="A296" s="92" t="s">
        <v>1483</v>
      </c>
      <c r="B296" t="s">
        <v>1594</v>
      </c>
      <c r="C296" t="s">
        <v>2104</v>
      </c>
      <c r="D296" t="s">
        <v>1459</v>
      </c>
      <c r="E296" s="105">
        <v>41928</v>
      </c>
      <c r="F296" s="106" t="s">
        <v>344</v>
      </c>
      <c r="G296" s="108" t="s">
        <v>1112</v>
      </c>
      <c r="H296" s="98">
        <v>7.0000000000000007E-2</v>
      </c>
      <c r="I296" s="107">
        <v>8.5000000000000006E-2</v>
      </c>
      <c r="J296" s="84">
        <v>0.2</v>
      </c>
      <c r="K296" s="95">
        <v>30</v>
      </c>
      <c r="L296" s="95" t="s">
        <v>344</v>
      </c>
      <c r="M296" t="s">
        <v>1331</v>
      </c>
    </row>
    <row r="297" spans="1:13" x14ac:dyDescent="0.25">
      <c r="A297" s="92" t="s">
        <v>1499</v>
      </c>
      <c r="B297" t="s">
        <v>1594</v>
      </c>
      <c r="C297" t="s">
        <v>2104</v>
      </c>
      <c r="D297" t="s">
        <v>1459</v>
      </c>
      <c r="E297" s="105">
        <v>40544</v>
      </c>
      <c r="F297" s="106">
        <v>2036</v>
      </c>
      <c r="G297" s="108" t="s">
        <v>1482</v>
      </c>
      <c r="H297" s="98">
        <v>0.04</v>
      </c>
      <c r="I297" s="107">
        <v>0.04</v>
      </c>
      <c r="J297" s="84">
        <v>0.22</v>
      </c>
      <c r="K297" s="95">
        <v>20</v>
      </c>
      <c r="L297" s="95">
        <v>15000</v>
      </c>
      <c r="M297" t="s">
        <v>1331</v>
      </c>
    </row>
    <row r="298" spans="1:13" x14ac:dyDescent="0.25">
      <c r="A298" s="92" t="s">
        <v>1547</v>
      </c>
      <c r="B298" t="s">
        <v>1594</v>
      </c>
      <c r="C298" t="s">
        <v>2104</v>
      </c>
      <c r="D298" t="s">
        <v>1459</v>
      </c>
      <c r="E298" s="105">
        <v>41353</v>
      </c>
      <c r="F298" s="106" t="s">
        <v>344</v>
      </c>
      <c r="G298" s="108" t="s">
        <v>1548</v>
      </c>
      <c r="H298" s="98" t="s">
        <v>344</v>
      </c>
      <c r="I298" s="107" t="s">
        <v>344</v>
      </c>
      <c r="J298" s="84">
        <v>2.1999999999999999E-2</v>
      </c>
      <c r="K298" s="95">
        <v>0</v>
      </c>
      <c r="L298" s="95">
        <v>180</v>
      </c>
      <c r="M298" t="s">
        <v>1331</v>
      </c>
    </row>
    <row r="299" spans="1:13" x14ac:dyDescent="0.25">
      <c r="A299" s="92" t="s">
        <v>1834</v>
      </c>
      <c r="B299" t="s">
        <v>1845</v>
      </c>
      <c r="C299" t="s">
        <v>2106</v>
      </c>
      <c r="D299" t="s">
        <v>105</v>
      </c>
      <c r="E299" s="105">
        <v>39814</v>
      </c>
      <c r="F299" s="106" t="s">
        <v>344</v>
      </c>
      <c r="G299" s="108" t="s">
        <v>519</v>
      </c>
      <c r="H299" s="98">
        <v>0.216</v>
      </c>
      <c r="I299" s="107">
        <v>0.216</v>
      </c>
      <c r="J299" s="84">
        <v>4.5</v>
      </c>
      <c r="K299" s="95">
        <v>480</v>
      </c>
      <c r="L299" s="95" t="s">
        <v>344</v>
      </c>
      <c r="M299" t="s">
        <v>1331</v>
      </c>
    </row>
    <row r="300" spans="1:13" x14ac:dyDescent="0.25">
      <c r="A300" s="92" t="s">
        <v>1835</v>
      </c>
      <c r="B300" t="s">
        <v>1845</v>
      </c>
      <c r="C300" t="s">
        <v>2106</v>
      </c>
      <c r="D300" t="s">
        <v>105</v>
      </c>
      <c r="E300" s="105">
        <v>32874</v>
      </c>
      <c r="F300" s="106" t="s">
        <v>344</v>
      </c>
      <c r="G300" s="108" t="s">
        <v>519</v>
      </c>
      <c r="H300" s="98">
        <v>0.94399999999999995</v>
      </c>
      <c r="I300" s="107">
        <v>0.94399999999999995</v>
      </c>
      <c r="J300" s="84">
        <v>7.9</v>
      </c>
      <c r="K300" s="95">
        <v>690</v>
      </c>
      <c r="L300" s="95" t="s">
        <v>344</v>
      </c>
      <c r="M300" t="s">
        <v>1331</v>
      </c>
    </row>
    <row r="301" spans="1:13" x14ac:dyDescent="0.25">
      <c r="A301" s="92" t="s">
        <v>1836</v>
      </c>
      <c r="B301" t="s">
        <v>1845</v>
      </c>
      <c r="C301" t="s">
        <v>2112</v>
      </c>
      <c r="D301" t="s">
        <v>106</v>
      </c>
      <c r="E301" s="105">
        <v>40544</v>
      </c>
      <c r="F301" s="106" t="s">
        <v>344</v>
      </c>
      <c r="G301" s="108" t="s">
        <v>1837</v>
      </c>
      <c r="H301" s="98">
        <v>0.93</v>
      </c>
      <c r="I301" s="107">
        <v>0.93</v>
      </c>
      <c r="J301" s="84">
        <v>5</v>
      </c>
      <c r="K301" s="95">
        <v>320</v>
      </c>
      <c r="L301" s="95" t="s">
        <v>344</v>
      </c>
      <c r="M301" t="s">
        <v>1331</v>
      </c>
    </row>
    <row r="302" spans="1:13" x14ac:dyDescent="0.25">
      <c r="A302" s="92" t="s">
        <v>1430</v>
      </c>
      <c r="B302" t="s">
        <v>1594</v>
      </c>
      <c r="C302" t="s">
        <v>1595</v>
      </c>
      <c r="D302" t="s">
        <v>85</v>
      </c>
      <c r="E302" s="105">
        <v>42727</v>
      </c>
      <c r="F302" s="106">
        <v>2031</v>
      </c>
      <c r="G302" s="108" t="s">
        <v>1431</v>
      </c>
      <c r="H302" s="98">
        <v>0.5</v>
      </c>
      <c r="I302" s="107">
        <v>0.5</v>
      </c>
      <c r="J302" s="84">
        <v>3.625</v>
      </c>
      <c r="K302" s="95">
        <v>145</v>
      </c>
      <c r="L302" s="95">
        <v>217000</v>
      </c>
      <c r="M302" t="s">
        <v>1331</v>
      </c>
    </row>
    <row r="303" spans="1:13" x14ac:dyDescent="0.25">
      <c r="A303" s="92" t="s">
        <v>1469</v>
      </c>
      <c r="B303" t="s">
        <v>1594</v>
      </c>
      <c r="C303" t="s">
        <v>1595</v>
      </c>
      <c r="D303" t="s">
        <v>85</v>
      </c>
      <c r="E303" s="105">
        <v>43101</v>
      </c>
      <c r="F303" s="106">
        <v>2044</v>
      </c>
      <c r="G303" s="108" t="s">
        <v>1470</v>
      </c>
      <c r="H303" s="98" t="s">
        <v>344</v>
      </c>
      <c r="I303" s="107" t="s">
        <v>344</v>
      </c>
      <c r="J303" s="84">
        <v>5.29</v>
      </c>
      <c r="K303" s="95">
        <v>0</v>
      </c>
      <c r="L303" s="95" t="s">
        <v>344</v>
      </c>
      <c r="M303" t="s">
        <v>1331</v>
      </c>
    </row>
    <row r="304" spans="1:13" x14ac:dyDescent="0.25">
      <c r="A304" s="92" t="s">
        <v>1473</v>
      </c>
      <c r="B304" t="s">
        <v>1594</v>
      </c>
      <c r="C304" t="s">
        <v>1595</v>
      </c>
      <c r="D304" t="s">
        <v>85</v>
      </c>
      <c r="E304" s="105">
        <v>38719</v>
      </c>
      <c r="F304" s="106">
        <v>2033</v>
      </c>
      <c r="G304" s="108" t="s">
        <v>1474</v>
      </c>
      <c r="H304" s="98">
        <v>0.6</v>
      </c>
      <c r="I304" s="107">
        <v>0.6</v>
      </c>
      <c r="J304" s="84">
        <v>4.66</v>
      </c>
      <c r="K304" s="95">
        <v>280</v>
      </c>
      <c r="L304" s="95">
        <v>265000</v>
      </c>
      <c r="M304" t="s">
        <v>1331</v>
      </c>
    </row>
    <row r="305" spans="1:13" x14ac:dyDescent="0.25">
      <c r="A305" s="92" t="s">
        <v>1488</v>
      </c>
      <c r="B305" t="s">
        <v>1594</v>
      </c>
      <c r="C305" t="s">
        <v>1595</v>
      </c>
      <c r="D305" t="s">
        <v>85</v>
      </c>
      <c r="E305" s="105">
        <v>34335</v>
      </c>
      <c r="F305" s="106">
        <v>2024</v>
      </c>
      <c r="G305" s="108" t="s">
        <v>1470</v>
      </c>
      <c r="H305" s="98">
        <v>0.36399999999999999</v>
      </c>
      <c r="I305" s="107">
        <v>0.36399999999999999</v>
      </c>
      <c r="J305" s="84">
        <v>4.2</v>
      </c>
      <c r="K305" s="95">
        <v>255</v>
      </c>
      <c r="L305" s="95">
        <v>135000</v>
      </c>
      <c r="M305" t="s">
        <v>1331</v>
      </c>
    </row>
    <row r="306" spans="1:13" x14ac:dyDescent="0.25">
      <c r="A306" s="92" t="s">
        <v>1541</v>
      </c>
      <c r="B306" t="s">
        <v>1594</v>
      </c>
      <c r="C306" t="s">
        <v>1595</v>
      </c>
      <c r="D306" t="s">
        <v>85</v>
      </c>
      <c r="E306" s="105" t="s">
        <v>344</v>
      </c>
      <c r="F306" s="106" t="s">
        <v>344</v>
      </c>
      <c r="G306" s="108" t="s">
        <v>1470</v>
      </c>
      <c r="H306" s="98" t="s">
        <v>344</v>
      </c>
      <c r="I306" s="107" t="s">
        <v>344</v>
      </c>
      <c r="J306" s="84">
        <v>5.29</v>
      </c>
      <c r="K306" s="95">
        <v>0</v>
      </c>
      <c r="L306" s="95" t="s">
        <v>344</v>
      </c>
      <c r="M306" t="s">
        <v>1465</v>
      </c>
    </row>
    <row r="307" spans="1:13" x14ac:dyDescent="0.25">
      <c r="A307" s="92" t="s">
        <v>1846</v>
      </c>
      <c r="B307" t="s">
        <v>78</v>
      </c>
      <c r="C307" t="s">
        <v>2099</v>
      </c>
      <c r="D307" t="s">
        <v>99</v>
      </c>
      <c r="E307" s="105">
        <v>42590</v>
      </c>
      <c r="F307" s="106">
        <v>2026</v>
      </c>
      <c r="G307" s="109" t="s">
        <v>1862</v>
      </c>
      <c r="H307" s="98">
        <v>0.3</v>
      </c>
      <c r="I307" s="107">
        <v>0.3</v>
      </c>
      <c r="J307" s="98">
        <v>3.7</v>
      </c>
      <c r="K307" s="95">
        <v>138</v>
      </c>
      <c r="L307" s="95">
        <v>138000</v>
      </c>
      <c r="M307" t="s">
        <v>1331</v>
      </c>
    </row>
    <row r="308" spans="1:13" x14ac:dyDescent="0.25">
      <c r="A308" s="92" t="s">
        <v>1853</v>
      </c>
      <c r="B308" t="s">
        <v>78</v>
      </c>
      <c r="C308" t="s">
        <v>2099</v>
      </c>
      <c r="D308" t="s">
        <v>99</v>
      </c>
      <c r="E308" s="105">
        <v>40179</v>
      </c>
      <c r="F308" s="106">
        <v>2021</v>
      </c>
      <c r="G308" s="109" t="s">
        <v>626</v>
      </c>
      <c r="H308" s="98">
        <v>0.65</v>
      </c>
      <c r="I308" s="107">
        <v>0.65</v>
      </c>
      <c r="J308" s="98">
        <v>6</v>
      </c>
      <c r="K308" s="95">
        <v>126</v>
      </c>
      <c r="L308" s="95">
        <v>125000</v>
      </c>
      <c r="M308" t="s">
        <v>1331</v>
      </c>
    </row>
    <row r="309" spans="1:13" x14ac:dyDescent="0.25">
      <c r="A309" s="92" t="s">
        <v>1854</v>
      </c>
      <c r="B309" t="s">
        <v>78</v>
      </c>
      <c r="C309" t="s">
        <v>2099</v>
      </c>
      <c r="D309" t="s">
        <v>99</v>
      </c>
      <c r="E309" s="105">
        <v>43465</v>
      </c>
      <c r="F309" s="106">
        <v>2043</v>
      </c>
      <c r="G309" s="109" t="s">
        <v>1865</v>
      </c>
      <c r="H309" s="98">
        <v>2</v>
      </c>
      <c r="I309" s="107">
        <v>2</v>
      </c>
      <c r="J309" s="98">
        <v>9</v>
      </c>
      <c r="K309" s="95">
        <v>480</v>
      </c>
      <c r="L309" s="95">
        <v>260000</v>
      </c>
      <c r="M309" t="s">
        <v>1365</v>
      </c>
    </row>
    <row r="310" spans="1:13" x14ac:dyDescent="0.25">
      <c r="A310" s="92" t="s">
        <v>1360</v>
      </c>
      <c r="B310" t="s">
        <v>1594</v>
      </c>
      <c r="C310" t="s">
        <v>2104</v>
      </c>
      <c r="D310" t="s">
        <v>1361</v>
      </c>
      <c r="E310" s="105">
        <v>43101</v>
      </c>
      <c r="F310" s="106">
        <v>2043</v>
      </c>
      <c r="G310" s="108" t="s">
        <v>1362</v>
      </c>
      <c r="H310" s="98">
        <v>0.7</v>
      </c>
      <c r="I310" s="107">
        <v>0.7</v>
      </c>
      <c r="J310" s="84">
        <v>11</v>
      </c>
      <c r="K310" s="95">
        <v>1400</v>
      </c>
      <c r="L310" s="95">
        <v>266000</v>
      </c>
      <c r="M310" t="s">
        <v>1354</v>
      </c>
    </row>
    <row r="311" spans="1:13" x14ac:dyDescent="0.25">
      <c r="A311" s="92" t="s">
        <v>1396</v>
      </c>
      <c r="B311" t="s">
        <v>1594</v>
      </c>
      <c r="C311" t="s">
        <v>2104</v>
      </c>
      <c r="D311" t="s">
        <v>1361</v>
      </c>
      <c r="E311" s="105">
        <v>42370</v>
      </c>
      <c r="F311" s="106">
        <v>2046</v>
      </c>
      <c r="G311" s="108" t="s">
        <v>1397</v>
      </c>
      <c r="H311" s="98">
        <v>0.28299999999999997</v>
      </c>
      <c r="I311" s="107">
        <v>0.28299999999999997</v>
      </c>
      <c r="J311" s="84">
        <v>4.4000000000000004</v>
      </c>
      <c r="K311" s="95">
        <v>240</v>
      </c>
      <c r="L311" s="95">
        <v>145000</v>
      </c>
      <c r="M311" t="s">
        <v>1379</v>
      </c>
    </row>
    <row r="312" spans="1:13" x14ac:dyDescent="0.25">
      <c r="A312" s="92" t="s">
        <v>1419</v>
      </c>
      <c r="B312" t="s">
        <v>1594</v>
      </c>
      <c r="C312" t="s">
        <v>2104</v>
      </c>
      <c r="D312" t="s">
        <v>1361</v>
      </c>
      <c r="E312" s="105">
        <v>39814</v>
      </c>
      <c r="F312" s="106">
        <v>2039</v>
      </c>
      <c r="G312" s="108" t="s">
        <v>1420</v>
      </c>
      <c r="H312" s="98">
        <v>0.39</v>
      </c>
      <c r="I312" s="107">
        <v>0.39</v>
      </c>
      <c r="J312" s="84">
        <v>4.3499999999999996</v>
      </c>
      <c r="K312" s="95">
        <v>326</v>
      </c>
      <c r="L312" s="95">
        <v>217000</v>
      </c>
      <c r="M312" t="s">
        <v>1331</v>
      </c>
    </row>
    <row r="313" spans="1:13" x14ac:dyDescent="0.25">
      <c r="A313" s="92" t="s">
        <v>1471</v>
      </c>
      <c r="B313" t="s">
        <v>1594</v>
      </c>
      <c r="C313" t="s">
        <v>2104</v>
      </c>
      <c r="D313" t="s">
        <v>1361</v>
      </c>
      <c r="E313" s="105">
        <v>38353</v>
      </c>
      <c r="F313" s="106" t="s">
        <v>344</v>
      </c>
      <c r="G313" s="108" t="s">
        <v>1472</v>
      </c>
      <c r="H313" s="98">
        <v>1.1140000000000001</v>
      </c>
      <c r="I313" s="107">
        <v>1.1140000000000001</v>
      </c>
      <c r="J313" s="84">
        <v>14.8</v>
      </c>
      <c r="K313" s="95">
        <v>1360</v>
      </c>
      <c r="L313" s="95">
        <v>205000</v>
      </c>
      <c r="M313" t="s">
        <v>1331</v>
      </c>
    </row>
    <row r="314" spans="1:13" x14ac:dyDescent="0.25">
      <c r="A314" s="92" t="s">
        <v>1489</v>
      </c>
      <c r="B314" t="s">
        <v>1594</v>
      </c>
      <c r="C314" t="s">
        <v>2104</v>
      </c>
      <c r="D314" t="s">
        <v>1361</v>
      </c>
      <c r="E314" s="105">
        <v>39814</v>
      </c>
      <c r="F314" s="106" t="s">
        <v>344</v>
      </c>
      <c r="G314" s="108" t="s">
        <v>1420</v>
      </c>
      <c r="H314" s="98">
        <v>1.2</v>
      </c>
      <c r="I314" s="107">
        <v>1.2</v>
      </c>
      <c r="J314" s="84">
        <v>10.4</v>
      </c>
      <c r="K314" s="95">
        <v>495</v>
      </c>
      <c r="L314" s="95" t="s">
        <v>344</v>
      </c>
      <c r="M314" t="s">
        <v>1331</v>
      </c>
    </row>
    <row r="315" spans="1:13" x14ac:dyDescent="0.25">
      <c r="A315" s="92" t="s">
        <v>1520</v>
      </c>
      <c r="B315" t="s">
        <v>1594</v>
      </c>
      <c r="C315" t="s">
        <v>2104</v>
      </c>
      <c r="D315" t="s">
        <v>1361</v>
      </c>
      <c r="E315" s="105">
        <v>43465</v>
      </c>
      <c r="F315" s="106" t="s">
        <v>344</v>
      </c>
      <c r="G315" s="108" t="s">
        <v>1521</v>
      </c>
      <c r="H315" s="98">
        <v>2.1</v>
      </c>
      <c r="I315" s="107">
        <v>2.1</v>
      </c>
      <c r="J315" s="84">
        <v>5.5</v>
      </c>
      <c r="K315" s="95">
        <v>170</v>
      </c>
      <c r="L315" s="95">
        <v>170000</v>
      </c>
      <c r="M315" t="s">
        <v>1365</v>
      </c>
    </row>
    <row r="316" spans="1:13" x14ac:dyDescent="0.25">
      <c r="A316" s="92" t="s">
        <v>1546</v>
      </c>
      <c r="B316" t="s">
        <v>1594</v>
      </c>
      <c r="C316" t="s">
        <v>2104</v>
      </c>
      <c r="D316" t="s">
        <v>1361</v>
      </c>
      <c r="E316" s="105">
        <v>39814</v>
      </c>
      <c r="F316" s="106" t="s">
        <v>344</v>
      </c>
      <c r="G316" s="108" t="s">
        <v>1546</v>
      </c>
      <c r="H316" s="98">
        <v>1.0629999999999999</v>
      </c>
      <c r="I316" s="107">
        <v>1.0629999999999999</v>
      </c>
      <c r="J316" s="84">
        <v>15.6</v>
      </c>
      <c r="K316" s="95">
        <v>775</v>
      </c>
      <c r="L316" s="95">
        <v>266000</v>
      </c>
      <c r="M316" t="s">
        <v>1331</v>
      </c>
    </row>
    <row r="317" spans="1:13" x14ac:dyDescent="0.25">
      <c r="A317" s="92" t="s">
        <v>1556</v>
      </c>
      <c r="B317" t="s">
        <v>1594</v>
      </c>
      <c r="C317" t="s">
        <v>2104</v>
      </c>
      <c r="D317" t="s">
        <v>1361</v>
      </c>
      <c r="E317" s="105">
        <v>39083</v>
      </c>
      <c r="F317" s="106">
        <v>2015</v>
      </c>
      <c r="G317" s="108" t="s">
        <v>555</v>
      </c>
      <c r="H317" s="98">
        <v>0.3</v>
      </c>
      <c r="I317" s="107">
        <v>0.3</v>
      </c>
      <c r="J317" s="84">
        <v>2.8</v>
      </c>
      <c r="K317" s="95">
        <v>138</v>
      </c>
      <c r="L317" s="95">
        <v>138000</v>
      </c>
      <c r="M317" t="s">
        <v>1369</v>
      </c>
    </row>
    <row r="318" spans="1:13" x14ac:dyDescent="0.25">
      <c r="A318" s="92" t="s">
        <v>1557</v>
      </c>
      <c r="B318" t="s">
        <v>1594</v>
      </c>
      <c r="C318" t="s">
        <v>2104</v>
      </c>
      <c r="D318" t="s">
        <v>1361</v>
      </c>
      <c r="E318" s="105">
        <v>40543</v>
      </c>
      <c r="F318" s="106" t="s">
        <v>344</v>
      </c>
      <c r="G318" s="108" t="s">
        <v>1558</v>
      </c>
      <c r="H318" s="98">
        <v>0.8</v>
      </c>
      <c r="I318" s="107">
        <v>0.8</v>
      </c>
      <c r="J318" s="84">
        <v>5</v>
      </c>
      <c r="K318" s="95">
        <v>1140</v>
      </c>
      <c r="L318" s="95" t="s">
        <v>344</v>
      </c>
      <c r="M318" t="s">
        <v>1365</v>
      </c>
    </row>
    <row r="319" spans="1:13" x14ac:dyDescent="0.25">
      <c r="A319" s="92" t="s">
        <v>1500</v>
      </c>
      <c r="B319" t="s">
        <v>1594</v>
      </c>
      <c r="C319" t="s">
        <v>2119</v>
      </c>
      <c r="D319" t="s">
        <v>1501</v>
      </c>
      <c r="E319" s="105">
        <v>43465</v>
      </c>
      <c r="F319" s="106" t="s">
        <v>344</v>
      </c>
      <c r="G319" s="108" t="s">
        <v>1502</v>
      </c>
      <c r="H319" s="98">
        <v>2.5</v>
      </c>
      <c r="I319" s="107">
        <v>2.5</v>
      </c>
      <c r="J319" s="84">
        <v>4</v>
      </c>
      <c r="K319" s="95">
        <v>540</v>
      </c>
      <c r="L319" s="95">
        <v>178000</v>
      </c>
      <c r="M319" t="s">
        <v>1354</v>
      </c>
    </row>
    <row r="320" spans="1:13" x14ac:dyDescent="0.25">
      <c r="A320" s="92" t="s">
        <v>1453</v>
      </c>
      <c r="B320" t="s">
        <v>1594</v>
      </c>
      <c r="C320" t="s">
        <v>2103</v>
      </c>
      <c r="D320" t="s">
        <v>1454</v>
      </c>
      <c r="E320" s="105" t="s">
        <v>344</v>
      </c>
      <c r="F320" s="106" t="s">
        <v>344</v>
      </c>
      <c r="G320" s="108" t="s">
        <v>1455</v>
      </c>
      <c r="H320" s="98">
        <v>1.3</v>
      </c>
      <c r="I320" s="107">
        <v>1.3</v>
      </c>
      <c r="J320" s="84">
        <v>4.0999999999999996</v>
      </c>
      <c r="K320" s="95">
        <v>263</v>
      </c>
      <c r="L320" s="95">
        <v>210000</v>
      </c>
      <c r="M320" t="s">
        <v>1354</v>
      </c>
    </row>
    <row r="321" spans="1:13" x14ac:dyDescent="0.25">
      <c r="A321" s="92" t="s">
        <v>1347</v>
      </c>
      <c r="B321" t="s">
        <v>1594</v>
      </c>
      <c r="C321" t="s">
        <v>2105</v>
      </c>
      <c r="D321" t="s">
        <v>113</v>
      </c>
      <c r="E321" s="105">
        <v>41275</v>
      </c>
      <c r="F321" s="106">
        <v>2038</v>
      </c>
      <c r="G321" s="108" t="s">
        <v>1346</v>
      </c>
      <c r="H321" s="98" t="s">
        <v>344</v>
      </c>
      <c r="I321" s="107" t="s">
        <v>344</v>
      </c>
      <c r="J321" s="84">
        <v>6.41</v>
      </c>
      <c r="K321" s="95">
        <v>500</v>
      </c>
      <c r="L321" s="95">
        <v>200000</v>
      </c>
      <c r="M321" t="s">
        <v>1343</v>
      </c>
    </row>
    <row r="322" spans="1:13" x14ac:dyDescent="0.25">
      <c r="A322" s="92" t="s">
        <v>1350</v>
      </c>
      <c r="B322" t="s">
        <v>1594</v>
      </c>
      <c r="C322" t="s">
        <v>2105</v>
      </c>
      <c r="D322" t="s">
        <v>113</v>
      </c>
      <c r="E322" s="105">
        <v>42005</v>
      </c>
      <c r="F322" s="106">
        <v>2045</v>
      </c>
      <c r="G322" s="108" t="s">
        <v>1346</v>
      </c>
      <c r="H322" s="98">
        <v>0.4</v>
      </c>
      <c r="I322" s="107">
        <v>0.4</v>
      </c>
      <c r="J322" s="84">
        <v>10.7</v>
      </c>
      <c r="K322" s="95">
        <v>480</v>
      </c>
      <c r="L322" s="95">
        <v>217000</v>
      </c>
      <c r="M322" t="s">
        <v>1343</v>
      </c>
    </row>
    <row r="323" spans="1:13" x14ac:dyDescent="0.25">
      <c r="A323" s="92" t="s">
        <v>1375</v>
      </c>
      <c r="B323" t="s">
        <v>1594</v>
      </c>
      <c r="C323" t="s">
        <v>2105</v>
      </c>
      <c r="D323" t="s">
        <v>113</v>
      </c>
      <c r="E323" s="105">
        <v>39813</v>
      </c>
      <c r="F323" s="106">
        <v>2033</v>
      </c>
      <c r="G323" s="108" t="s">
        <v>1376</v>
      </c>
      <c r="H323" s="98">
        <v>0.6</v>
      </c>
      <c r="I323" s="107">
        <v>0.6</v>
      </c>
      <c r="J323" s="84">
        <v>9.6199999999999992</v>
      </c>
      <c r="K323" s="95">
        <v>320</v>
      </c>
      <c r="L323" s="95">
        <v>266000</v>
      </c>
      <c r="M323" t="s">
        <v>1343</v>
      </c>
    </row>
    <row r="324" spans="1:13" x14ac:dyDescent="0.25">
      <c r="A324" s="92" t="s">
        <v>1382</v>
      </c>
      <c r="B324" t="s">
        <v>1594</v>
      </c>
      <c r="C324" t="s">
        <v>2105</v>
      </c>
      <c r="D324" t="s">
        <v>113</v>
      </c>
      <c r="E324" s="105">
        <v>42005</v>
      </c>
      <c r="F324" s="106" t="s">
        <v>344</v>
      </c>
      <c r="G324" s="108" t="s">
        <v>1383</v>
      </c>
      <c r="H324" s="98">
        <v>0.7</v>
      </c>
      <c r="I324" s="107">
        <v>0.7</v>
      </c>
      <c r="J324" s="84">
        <v>7.5</v>
      </c>
      <c r="K324" s="95">
        <v>350</v>
      </c>
      <c r="L324" s="95">
        <v>250000</v>
      </c>
      <c r="M324" t="s">
        <v>1343</v>
      </c>
    </row>
    <row r="325" spans="1:13" x14ac:dyDescent="0.25">
      <c r="A325" s="92" t="s">
        <v>1386</v>
      </c>
      <c r="B325" t="s">
        <v>1594</v>
      </c>
      <c r="C325" t="s">
        <v>2105</v>
      </c>
      <c r="D325" t="s">
        <v>113</v>
      </c>
      <c r="E325" s="105">
        <v>42370</v>
      </c>
      <c r="F325" s="106">
        <v>2012</v>
      </c>
      <c r="G325" s="108" t="s">
        <v>1387</v>
      </c>
      <c r="H325" s="98">
        <v>0.8</v>
      </c>
      <c r="I325" s="107">
        <v>0.8</v>
      </c>
      <c r="J325" s="84">
        <v>7.5</v>
      </c>
      <c r="K325" s="95">
        <v>480</v>
      </c>
      <c r="L325" s="95">
        <v>170000</v>
      </c>
      <c r="M325" t="s">
        <v>1343</v>
      </c>
    </row>
    <row r="326" spans="1:13" x14ac:dyDescent="0.25">
      <c r="A326" s="92" t="s">
        <v>1390</v>
      </c>
      <c r="B326" t="s">
        <v>1594</v>
      </c>
      <c r="C326" t="s">
        <v>2105</v>
      </c>
      <c r="D326" t="s">
        <v>113</v>
      </c>
      <c r="E326" s="105">
        <v>42005</v>
      </c>
      <c r="F326" s="106">
        <v>2012</v>
      </c>
      <c r="G326" s="108" t="s">
        <v>1391</v>
      </c>
      <c r="H326" s="98">
        <v>0.89900000000000002</v>
      </c>
      <c r="I326" s="107">
        <v>0.89900000000000002</v>
      </c>
      <c r="J326" s="84">
        <v>7.2</v>
      </c>
      <c r="K326" s="95">
        <v>320</v>
      </c>
      <c r="L326" s="95">
        <v>220000</v>
      </c>
      <c r="M326" t="s">
        <v>1343</v>
      </c>
    </row>
    <row r="327" spans="1:13" x14ac:dyDescent="0.25">
      <c r="A327" s="92" t="s">
        <v>1392</v>
      </c>
      <c r="B327" t="s">
        <v>1594</v>
      </c>
      <c r="C327" t="s">
        <v>2105</v>
      </c>
      <c r="D327" t="s">
        <v>113</v>
      </c>
      <c r="E327" s="105">
        <v>40909</v>
      </c>
      <c r="F327" s="106">
        <v>2009</v>
      </c>
      <c r="G327" s="108" t="s">
        <v>1393</v>
      </c>
      <c r="H327" s="98">
        <v>0.5</v>
      </c>
      <c r="I327" s="107">
        <v>0.5</v>
      </c>
      <c r="J327" s="84">
        <v>7.6</v>
      </c>
      <c r="K327" s="95">
        <v>390</v>
      </c>
      <c r="L327" s="95">
        <v>250000</v>
      </c>
      <c r="M327" t="s">
        <v>1343</v>
      </c>
    </row>
    <row r="328" spans="1:13" x14ac:dyDescent="0.25">
      <c r="A328" s="92" t="s">
        <v>1394</v>
      </c>
      <c r="B328" t="s">
        <v>1594</v>
      </c>
      <c r="C328" t="s">
        <v>2105</v>
      </c>
      <c r="D328" t="s">
        <v>113</v>
      </c>
      <c r="E328" s="105">
        <v>39814</v>
      </c>
      <c r="F328" s="106">
        <v>2039</v>
      </c>
      <c r="G328" s="108" t="s">
        <v>39</v>
      </c>
      <c r="H328" s="98">
        <v>0.7</v>
      </c>
      <c r="I328" s="107">
        <v>0.7</v>
      </c>
      <c r="J328" s="84">
        <v>11</v>
      </c>
      <c r="K328" s="95">
        <v>480</v>
      </c>
      <c r="L328" s="95">
        <v>216000</v>
      </c>
      <c r="M328" t="s">
        <v>1379</v>
      </c>
    </row>
    <row r="329" spans="1:13" x14ac:dyDescent="0.25">
      <c r="A329" s="92" t="s">
        <v>1402</v>
      </c>
      <c r="B329" t="s">
        <v>1594</v>
      </c>
      <c r="C329" t="s">
        <v>2105</v>
      </c>
      <c r="D329" t="s">
        <v>113</v>
      </c>
      <c r="E329" s="105">
        <v>40179</v>
      </c>
      <c r="F329" s="106">
        <v>2009</v>
      </c>
      <c r="G329" s="108" t="s">
        <v>1403</v>
      </c>
      <c r="H329" s="98">
        <v>0.8</v>
      </c>
      <c r="I329" s="107">
        <v>0.8</v>
      </c>
      <c r="J329" s="84">
        <v>10</v>
      </c>
      <c r="K329" s="95">
        <v>480</v>
      </c>
      <c r="L329" s="95">
        <v>216000</v>
      </c>
      <c r="M329" t="s">
        <v>1343</v>
      </c>
    </row>
    <row r="330" spans="1:13" x14ac:dyDescent="0.25">
      <c r="A330" s="92" t="s">
        <v>1410</v>
      </c>
      <c r="B330" t="s">
        <v>1594</v>
      </c>
      <c r="C330" t="s">
        <v>2105</v>
      </c>
      <c r="D330" t="s">
        <v>113</v>
      </c>
      <c r="E330" s="105">
        <v>28491</v>
      </c>
      <c r="F330" s="106">
        <v>2010</v>
      </c>
      <c r="G330" s="108" t="s">
        <v>1411</v>
      </c>
      <c r="H330" s="98">
        <v>0.7</v>
      </c>
      <c r="I330" s="107">
        <v>0.7</v>
      </c>
      <c r="J330" s="84">
        <v>7.5</v>
      </c>
      <c r="K330" s="95">
        <v>359</v>
      </c>
      <c r="L330" s="95">
        <v>266000</v>
      </c>
      <c r="M330" t="s">
        <v>1379</v>
      </c>
    </row>
    <row r="331" spans="1:13" x14ac:dyDescent="0.25">
      <c r="A331" s="92" t="s">
        <v>1412</v>
      </c>
      <c r="B331" t="s">
        <v>1594</v>
      </c>
      <c r="C331" t="s">
        <v>2105</v>
      </c>
      <c r="D331" t="s">
        <v>113</v>
      </c>
      <c r="E331" s="105">
        <v>39814</v>
      </c>
      <c r="F331" s="106">
        <v>2010</v>
      </c>
      <c r="G331" s="108" t="s">
        <v>1411</v>
      </c>
      <c r="H331" s="98">
        <v>0.72</v>
      </c>
      <c r="I331" s="107">
        <v>0.72</v>
      </c>
      <c r="J331" s="84">
        <v>5.7</v>
      </c>
      <c r="K331" s="95">
        <v>320</v>
      </c>
      <c r="L331" s="95">
        <v>266000</v>
      </c>
      <c r="M331" t="s">
        <v>1379</v>
      </c>
    </row>
    <row r="332" spans="1:13" x14ac:dyDescent="0.25">
      <c r="A332" s="92" t="s">
        <v>1413</v>
      </c>
      <c r="B332" t="s">
        <v>1594</v>
      </c>
      <c r="C332" t="s">
        <v>2105</v>
      </c>
      <c r="D332" t="s">
        <v>113</v>
      </c>
      <c r="E332" s="105">
        <v>39814</v>
      </c>
      <c r="F332" s="106">
        <v>2010</v>
      </c>
      <c r="G332" s="108" t="s">
        <v>1414</v>
      </c>
      <c r="H332" s="98">
        <v>0.9</v>
      </c>
      <c r="I332" s="107">
        <v>0.9</v>
      </c>
      <c r="J332" s="84">
        <v>25</v>
      </c>
      <c r="K332" s="95">
        <v>640</v>
      </c>
      <c r="L332" s="95">
        <v>250000</v>
      </c>
      <c r="M332" t="s">
        <v>1343</v>
      </c>
    </row>
    <row r="333" spans="1:13" x14ac:dyDescent="0.25">
      <c r="A333" s="92" t="s">
        <v>1415</v>
      </c>
      <c r="B333" t="s">
        <v>1594</v>
      </c>
      <c r="C333" t="s">
        <v>2105</v>
      </c>
      <c r="D333" t="s">
        <v>113</v>
      </c>
      <c r="E333" s="105">
        <v>41640</v>
      </c>
      <c r="F333" s="106">
        <v>2012</v>
      </c>
      <c r="G333" s="108" t="s">
        <v>1416</v>
      </c>
      <c r="H333" s="98">
        <v>0.6</v>
      </c>
      <c r="I333" s="107">
        <v>0.6</v>
      </c>
      <c r="J333" s="84">
        <v>9</v>
      </c>
      <c r="K333" s="95">
        <v>450</v>
      </c>
      <c r="L333" s="95">
        <v>175000</v>
      </c>
      <c r="M333" t="s">
        <v>1343</v>
      </c>
    </row>
    <row r="334" spans="1:13" x14ac:dyDescent="0.25">
      <c r="A334" s="92" t="s">
        <v>47</v>
      </c>
      <c r="B334" t="s">
        <v>1594</v>
      </c>
      <c r="C334" t="s">
        <v>2105</v>
      </c>
      <c r="D334" t="s">
        <v>113</v>
      </c>
      <c r="E334" s="105">
        <v>37257</v>
      </c>
      <c r="F334" s="106" t="s">
        <v>344</v>
      </c>
      <c r="G334" s="108" t="s">
        <v>1429</v>
      </c>
      <c r="H334" s="98">
        <v>0.54600000000000004</v>
      </c>
      <c r="I334" s="107">
        <v>0.54600000000000004</v>
      </c>
      <c r="J334" s="84">
        <v>6</v>
      </c>
      <c r="K334" s="95">
        <v>380</v>
      </c>
      <c r="L334" s="95" t="s">
        <v>344</v>
      </c>
      <c r="M334" t="s">
        <v>1379</v>
      </c>
    </row>
    <row r="335" spans="1:13" x14ac:dyDescent="0.25">
      <c r="A335" s="92" t="s">
        <v>1432</v>
      </c>
      <c r="B335" t="s">
        <v>1594</v>
      </c>
      <c r="C335" t="s">
        <v>2105</v>
      </c>
      <c r="D335" t="s">
        <v>113</v>
      </c>
      <c r="E335" s="105">
        <v>25934</v>
      </c>
      <c r="F335" s="106" t="s">
        <v>344</v>
      </c>
      <c r="G335" s="108" t="s">
        <v>1433</v>
      </c>
      <c r="H335" s="98">
        <v>0.37</v>
      </c>
      <c r="I335" s="107">
        <v>0.37</v>
      </c>
      <c r="J335" s="84">
        <v>7.8</v>
      </c>
      <c r="K335" s="95">
        <v>320</v>
      </c>
      <c r="L335" s="95" t="s">
        <v>344</v>
      </c>
      <c r="M335" t="s">
        <v>1331</v>
      </c>
    </row>
    <row r="336" spans="1:13" x14ac:dyDescent="0.25">
      <c r="A336" s="92" t="s">
        <v>1445</v>
      </c>
      <c r="B336" t="s">
        <v>1594</v>
      </c>
      <c r="C336" t="s">
        <v>2105</v>
      </c>
      <c r="D336" t="s">
        <v>113</v>
      </c>
      <c r="E336" s="105">
        <v>39448</v>
      </c>
      <c r="F336" s="106" t="s">
        <v>344</v>
      </c>
      <c r="G336" s="108" t="s">
        <v>41</v>
      </c>
      <c r="H336" s="98">
        <v>0.75</v>
      </c>
      <c r="I336" s="107">
        <v>0.75</v>
      </c>
      <c r="J336" s="84">
        <v>11</v>
      </c>
      <c r="K336" s="95">
        <v>320</v>
      </c>
      <c r="L336" s="95" t="s">
        <v>344</v>
      </c>
      <c r="M336" t="s">
        <v>1379</v>
      </c>
    </row>
    <row r="337" spans="1:13" x14ac:dyDescent="0.25">
      <c r="A337" s="92" t="s">
        <v>1457</v>
      </c>
      <c r="B337" t="s">
        <v>1594</v>
      </c>
      <c r="C337" t="s">
        <v>2105</v>
      </c>
      <c r="D337" t="s">
        <v>113</v>
      </c>
      <c r="E337" s="105">
        <v>40179</v>
      </c>
      <c r="F337" s="106" t="s">
        <v>344</v>
      </c>
      <c r="G337" s="108" t="s">
        <v>1457</v>
      </c>
      <c r="H337" s="98">
        <v>0.6</v>
      </c>
      <c r="I337" s="107">
        <v>0.6</v>
      </c>
      <c r="J337" s="84">
        <v>15.6</v>
      </c>
      <c r="K337" s="95">
        <v>800</v>
      </c>
      <c r="L337" s="95" t="s">
        <v>344</v>
      </c>
      <c r="M337" t="s">
        <v>1379</v>
      </c>
    </row>
    <row r="338" spans="1:13" x14ac:dyDescent="0.25">
      <c r="A338" s="92" t="s">
        <v>1466</v>
      </c>
      <c r="B338" t="s">
        <v>1594</v>
      </c>
      <c r="C338" t="s">
        <v>2105</v>
      </c>
      <c r="D338" t="s">
        <v>113</v>
      </c>
      <c r="E338" s="105">
        <v>40544</v>
      </c>
      <c r="F338" s="106">
        <v>2036</v>
      </c>
      <c r="G338" s="108" t="s">
        <v>1467</v>
      </c>
      <c r="H338" s="98">
        <v>1.1000000000000001</v>
      </c>
      <c r="I338" s="107">
        <v>1.1000000000000001</v>
      </c>
      <c r="J338" s="84">
        <v>11.5</v>
      </c>
      <c r="K338" s="95">
        <v>320</v>
      </c>
      <c r="L338" s="95">
        <v>170000</v>
      </c>
      <c r="M338" t="s">
        <v>1379</v>
      </c>
    </row>
    <row r="339" spans="1:13" x14ac:dyDescent="0.25">
      <c r="A339" s="92" t="s">
        <v>1477</v>
      </c>
      <c r="B339" t="s">
        <v>1594</v>
      </c>
      <c r="C339" t="s">
        <v>2105</v>
      </c>
      <c r="D339" t="s">
        <v>113</v>
      </c>
      <c r="E339" s="105">
        <v>29952</v>
      </c>
      <c r="F339" s="106" t="s">
        <v>344</v>
      </c>
      <c r="G339" s="108" t="s">
        <v>1478</v>
      </c>
      <c r="H339" s="98">
        <v>0.56699999999999995</v>
      </c>
      <c r="I339" s="107">
        <v>0.56699999999999995</v>
      </c>
      <c r="J339" s="84">
        <v>13.3</v>
      </c>
      <c r="K339" s="95">
        <v>425</v>
      </c>
      <c r="L339" s="95" t="s">
        <v>344</v>
      </c>
      <c r="M339" t="s">
        <v>1379</v>
      </c>
    </row>
    <row r="340" spans="1:13" x14ac:dyDescent="0.25">
      <c r="A340" s="92" t="s">
        <v>1496</v>
      </c>
      <c r="B340" t="s">
        <v>1594</v>
      </c>
      <c r="C340" t="s">
        <v>2105</v>
      </c>
      <c r="D340" t="s">
        <v>113</v>
      </c>
      <c r="E340" s="105">
        <v>40179</v>
      </c>
      <c r="F340" s="106">
        <v>2035</v>
      </c>
      <c r="G340" s="108" t="s">
        <v>1497</v>
      </c>
      <c r="H340" s="98">
        <v>0.9</v>
      </c>
      <c r="I340" s="107">
        <v>0.9</v>
      </c>
      <c r="J340" s="84">
        <v>5.4</v>
      </c>
      <c r="K340" s="95">
        <v>300</v>
      </c>
      <c r="L340" s="95">
        <v>175000</v>
      </c>
      <c r="M340" t="s">
        <v>1379</v>
      </c>
    </row>
    <row r="341" spans="1:13" x14ac:dyDescent="0.25">
      <c r="A341" s="92" t="s">
        <v>1498</v>
      </c>
      <c r="B341" t="s">
        <v>1594</v>
      </c>
      <c r="C341" t="s">
        <v>2105</v>
      </c>
      <c r="D341" t="s">
        <v>113</v>
      </c>
      <c r="E341" s="105">
        <v>39448</v>
      </c>
      <c r="F341" s="106">
        <v>2028</v>
      </c>
      <c r="G341" s="108" t="s">
        <v>555</v>
      </c>
      <c r="H341" s="98">
        <v>0.35</v>
      </c>
      <c r="I341" s="107">
        <v>0.35</v>
      </c>
      <c r="J341" s="84">
        <v>4.4000000000000004</v>
      </c>
      <c r="K341" s="95">
        <v>138</v>
      </c>
      <c r="L341" s="95">
        <v>175000</v>
      </c>
      <c r="M341" t="s">
        <v>1379</v>
      </c>
    </row>
    <row r="342" spans="1:13" x14ac:dyDescent="0.25">
      <c r="A342" s="92" t="s">
        <v>1512</v>
      </c>
      <c r="B342" t="s">
        <v>1594</v>
      </c>
      <c r="C342" t="s">
        <v>2105</v>
      </c>
      <c r="D342" t="s">
        <v>113</v>
      </c>
      <c r="E342" s="105">
        <v>42370</v>
      </c>
      <c r="F342" s="106" t="s">
        <v>344</v>
      </c>
      <c r="G342" s="108" t="s">
        <v>1513</v>
      </c>
      <c r="H342" s="98">
        <v>0.45</v>
      </c>
      <c r="I342" s="107">
        <v>0.45</v>
      </c>
      <c r="J342" s="84">
        <v>3</v>
      </c>
      <c r="K342" s="95">
        <v>320</v>
      </c>
      <c r="L342" s="95" t="s">
        <v>344</v>
      </c>
      <c r="M342" t="s">
        <v>1343</v>
      </c>
    </row>
    <row r="343" spans="1:13" x14ac:dyDescent="0.25">
      <c r="A343" s="92" t="s">
        <v>1514</v>
      </c>
      <c r="B343" t="s">
        <v>1594</v>
      </c>
      <c r="C343" t="s">
        <v>2105</v>
      </c>
      <c r="D343" t="s">
        <v>113</v>
      </c>
      <c r="E343" s="105">
        <v>42005</v>
      </c>
      <c r="F343" s="106" t="s">
        <v>344</v>
      </c>
      <c r="G343" s="108" t="s">
        <v>1515</v>
      </c>
      <c r="H343" s="98">
        <v>0.6</v>
      </c>
      <c r="I343" s="107">
        <v>0.6</v>
      </c>
      <c r="J343" s="84">
        <v>10.7</v>
      </c>
      <c r="K343" s="95">
        <v>480</v>
      </c>
      <c r="L343" s="95" t="s">
        <v>344</v>
      </c>
      <c r="M343" t="s">
        <v>1343</v>
      </c>
    </row>
    <row r="344" spans="1:13" x14ac:dyDescent="0.25">
      <c r="A344" s="92" t="s">
        <v>1516</v>
      </c>
      <c r="B344" t="s">
        <v>1594</v>
      </c>
      <c r="C344" t="s">
        <v>2105</v>
      </c>
      <c r="D344" t="s">
        <v>113</v>
      </c>
      <c r="E344" s="105">
        <v>42005</v>
      </c>
      <c r="F344" s="106" t="s">
        <v>344</v>
      </c>
      <c r="G344" s="108" t="s">
        <v>1517</v>
      </c>
      <c r="H344" s="98">
        <v>1</v>
      </c>
      <c r="I344" s="107">
        <v>1</v>
      </c>
      <c r="J344" s="84">
        <v>6</v>
      </c>
      <c r="K344" s="95">
        <v>434</v>
      </c>
      <c r="L344" s="95" t="s">
        <v>344</v>
      </c>
      <c r="M344" t="s">
        <v>1343</v>
      </c>
    </row>
    <row r="345" spans="1:13" x14ac:dyDescent="0.25">
      <c r="A345" s="92" t="s">
        <v>1536</v>
      </c>
      <c r="B345" t="s">
        <v>1594</v>
      </c>
      <c r="C345" t="s">
        <v>2105</v>
      </c>
      <c r="D345" t="s">
        <v>113</v>
      </c>
      <c r="E345" s="105">
        <v>39568</v>
      </c>
      <c r="F345" s="106">
        <v>2038</v>
      </c>
      <c r="G345" s="108" t="s">
        <v>1414</v>
      </c>
      <c r="H345" s="98">
        <v>0.82</v>
      </c>
      <c r="I345" s="107">
        <v>0.82</v>
      </c>
      <c r="J345" s="84">
        <v>19</v>
      </c>
      <c r="K345" s="95">
        <v>480</v>
      </c>
      <c r="L345" s="95">
        <v>220000</v>
      </c>
      <c r="M345" t="s">
        <v>1379</v>
      </c>
    </row>
    <row r="346" spans="1:13" x14ac:dyDescent="0.25">
      <c r="A346" s="92" t="s">
        <v>1537</v>
      </c>
      <c r="B346" t="s">
        <v>1594</v>
      </c>
      <c r="C346" t="s">
        <v>2105</v>
      </c>
      <c r="D346" t="s">
        <v>113</v>
      </c>
      <c r="E346" s="105">
        <v>39965</v>
      </c>
      <c r="F346" s="106">
        <v>2039</v>
      </c>
      <c r="G346" s="108" t="s">
        <v>1414</v>
      </c>
      <c r="H346" s="98">
        <v>1.5</v>
      </c>
      <c r="I346" s="107">
        <v>1.5</v>
      </c>
      <c r="J346" s="84">
        <v>9.8000000000000007</v>
      </c>
      <c r="K346" s="95">
        <v>320</v>
      </c>
      <c r="L346" s="95">
        <v>220000</v>
      </c>
      <c r="M346" t="s">
        <v>1379</v>
      </c>
    </row>
    <row r="347" spans="1:13" x14ac:dyDescent="0.25">
      <c r="A347" s="92" t="s">
        <v>1574</v>
      </c>
      <c r="B347" t="s">
        <v>1594</v>
      </c>
      <c r="C347" t="s">
        <v>2105</v>
      </c>
      <c r="D347" t="s">
        <v>113</v>
      </c>
      <c r="E347" s="105">
        <v>42005</v>
      </c>
      <c r="F347" s="106" t="s">
        <v>344</v>
      </c>
      <c r="G347" s="108" t="s">
        <v>1575</v>
      </c>
      <c r="H347" s="98">
        <v>0.6</v>
      </c>
      <c r="I347" s="107">
        <v>0.6</v>
      </c>
      <c r="J347" s="84">
        <v>7.5</v>
      </c>
      <c r="K347" s="95">
        <v>465</v>
      </c>
      <c r="L347" s="95" t="s">
        <v>344</v>
      </c>
      <c r="M347" t="s">
        <v>1343</v>
      </c>
    </row>
    <row r="348" spans="1:13" x14ac:dyDescent="0.25">
      <c r="A348" s="92" t="s">
        <v>1838</v>
      </c>
      <c r="B348" t="s">
        <v>1594</v>
      </c>
      <c r="C348" t="s">
        <v>2105</v>
      </c>
      <c r="D348" t="s">
        <v>113</v>
      </c>
      <c r="E348" s="105">
        <v>39980</v>
      </c>
      <c r="F348" s="106">
        <v>2039</v>
      </c>
      <c r="G348" s="108" t="s">
        <v>1839</v>
      </c>
      <c r="H348" s="98">
        <v>0.55000000000000004</v>
      </c>
      <c r="I348" s="107">
        <v>0.8</v>
      </c>
      <c r="J348" s="84" t="s">
        <v>344</v>
      </c>
      <c r="K348" s="95">
        <v>170</v>
      </c>
      <c r="L348" s="95">
        <v>210000</v>
      </c>
      <c r="M348" t="s">
        <v>1343</v>
      </c>
    </row>
    <row r="349" spans="1:13" x14ac:dyDescent="0.25">
      <c r="A349" s="92" t="s">
        <v>1840</v>
      </c>
      <c r="B349" t="s">
        <v>1594</v>
      </c>
      <c r="C349" t="s">
        <v>2105</v>
      </c>
      <c r="D349" t="s">
        <v>113</v>
      </c>
      <c r="E349" s="105">
        <v>42370</v>
      </c>
      <c r="F349" s="106" t="s">
        <v>344</v>
      </c>
      <c r="G349" s="108" t="s">
        <v>1840</v>
      </c>
      <c r="H349" s="98">
        <v>0.4</v>
      </c>
      <c r="I349" s="107">
        <v>0.4</v>
      </c>
      <c r="J349" s="84">
        <v>8.9</v>
      </c>
      <c r="K349" s="95" t="s">
        <v>344</v>
      </c>
      <c r="L349" s="95" t="s">
        <v>344</v>
      </c>
      <c r="M349" t="s">
        <v>1343</v>
      </c>
    </row>
    <row r="350" spans="1:13" x14ac:dyDescent="0.25">
      <c r="A350" s="92" t="s">
        <v>1841</v>
      </c>
      <c r="B350" t="s">
        <v>1845</v>
      </c>
      <c r="C350" t="s">
        <v>2112</v>
      </c>
      <c r="D350" t="s">
        <v>1842</v>
      </c>
      <c r="E350" s="105">
        <v>43831</v>
      </c>
      <c r="F350" s="106">
        <v>2050</v>
      </c>
      <c r="G350" s="108" t="s">
        <v>1843</v>
      </c>
      <c r="H350" s="98">
        <v>1.296</v>
      </c>
      <c r="I350" s="107">
        <v>1.296</v>
      </c>
      <c r="J350" s="84">
        <v>3</v>
      </c>
      <c r="K350" s="95">
        <v>320</v>
      </c>
      <c r="L350" s="95">
        <v>125000</v>
      </c>
      <c r="M350" t="s">
        <v>1354</v>
      </c>
    </row>
    <row r="351" spans="1:13" x14ac:dyDescent="0.25">
      <c r="A351" s="92" t="s">
        <v>1844</v>
      </c>
      <c r="B351" t="s">
        <v>1845</v>
      </c>
      <c r="C351" t="s">
        <v>2112</v>
      </c>
      <c r="D351" t="s">
        <v>1842</v>
      </c>
      <c r="E351" s="105">
        <v>42736</v>
      </c>
      <c r="F351" s="106">
        <v>2047</v>
      </c>
      <c r="G351" s="108" t="s">
        <v>1843</v>
      </c>
      <c r="H351" s="98">
        <v>0.246</v>
      </c>
      <c r="I351" s="107">
        <v>0.246</v>
      </c>
      <c r="J351" s="84">
        <v>1</v>
      </c>
      <c r="K351" s="95">
        <v>100</v>
      </c>
      <c r="L351" s="95">
        <v>125000</v>
      </c>
      <c r="M351" t="s">
        <v>1465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7845E-07FA-4069-8772-AC8444014FE4}">
  <sheetPr codeName="Sheet9"/>
  <dimension ref="A1:M191"/>
  <sheetViews>
    <sheetView showGridLines="0" zoomScale="60" zoomScaleNormal="60" workbookViewId="0"/>
  </sheetViews>
  <sheetFormatPr defaultRowHeight="15" x14ac:dyDescent="0.25"/>
  <cols>
    <col min="1" max="1" width="25.85546875" bestFit="1" customWidth="1"/>
    <col min="2" max="2" width="16.5703125" bestFit="1" customWidth="1"/>
    <col min="3" max="3" width="23.28515625" bestFit="1" customWidth="1"/>
    <col min="4" max="4" width="20.42578125" bestFit="1" customWidth="1"/>
    <col min="5" max="5" width="25.140625" bestFit="1" customWidth="1"/>
    <col min="6" max="6" width="29" bestFit="1" customWidth="1"/>
    <col min="7" max="7" width="36.7109375" bestFit="1" customWidth="1"/>
    <col min="8" max="8" width="21.28515625" customWidth="1"/>
    <col min="9" max="9" width="21" style="84" customWidth="1"/>
    <col min="10" max="10" width="19" style="84" bestFit="1" customWidth="1"/>
    <col min="11" max="11" width="14.42578125" style="84" customWidth="1"/>
    <col min="12" max="12" width="18" style="95" bestFit="1" customWidth="1"/>
    <col min="13" max="13" width="19.42578125" bestFit="1" customWidth="1"/>
  </cols>
  <sheetData>
    <row r="1" spans="1:13" ht="45" customHeight="1" x14ac:dyDescent="0.25">
      <c r="A1" s="103" t="s">
        <v>1330</v>
      </c>
      <c r="B1" s="102" t="s">
        <v>1592</v>
      </c>
      <c r="C1" s="102" t="s">
        <v>1593</v>
      </c>
      <c r="D1" s="102" t="s">
        <v>83</v>
      </c>
      <c r="E1" s="102" t="s">
        <v>1331</v>
      </c>
      <c r="F1" s="102" t="s">
        <v>1332</v>
      </c>
      <c r="G1" s="102" t="s">
        <v>1333</v>
      </c>
      <c r="H1" s="101" t="s">
        <v>1334</v>
      </c>
      <c r="I1" s="102" t="s">
        <v>1335</v>
      </c>
      <c r="J1" s="102" t="s">
        <v>1336</v>
      </c>
      <c r="K1" s="102" t="s">
        <v>1337</v>
      </c>
      <c r="L1" s="104" t="s">
        <v>1338</v>
      </c>
      <c r="M1" s="102" t="s">
        <v>1339</v>
      </c>
    </row>
    <row r="2" spans="1:13" x14ac:dyDescent="0.25">
      <c r="A2" s="92" t="s">
        <v>2086</v>
      </c>
      <c r="B2" t="s">
        <v>78</v>
      </c>
      <c r="C2" t="s">
        <v>2100</v>
      </c>
      <c r="D2" t="s">
        <v>2087</v>
      </c>
      <c r="E2" s="105">
        <v>43465</v>
      </c>
      <c r="F2" s="106">
        <v>2043</v>
      </c>
      <c r="G2" s="95" t="s">
        <v>2096</v>
      </c>
      <c r="H2" s="95">
        <v>4</v>
      </c>
      <c r="I2" s="84">
        <v>4</v>
      </c>
      <c r="J2" s="84">
        <v>3</v>
      </c>
      <c r="K2" s="84">
        <v>0</v>
      </c>
      <c r="L2" s="95">
        <v>267000</v>
      </c>
      <c r="M2" t="s">
        <v>1354</v>
      </c>
    </row>
    <row r="3" spans="1:13" x14ac:dyDescent="0.25">
      <c r="A3" s="92" t="s">
        <v>367</v>
      </c>
      <c r="B3" t="s">
        <v>78</v>
      </c>
      <c r="C3" s="99" t="s">
        <v>2100</v>
      </c>
      <c r="D3" t="s">
        <v>2094</v>
      </c>
      <c r="E3" s="105">
        <v>40179</v>
      </c>
      <c r="F3" s="106">
        <v>2040</v>
      </c>
      <c r="G3" s="95" t="s">
        <v>367</v>
      </c>
      <c r="H3" s="95">
        <v>2</v>
      </c>
      <c r="I3" s="84">
        <v>2</v>
      </c>
      <c r="J3" s="84">
        <v>6.7</v>
      </c>
      <c r="K3" s="84">
        <v>280</v>
      </c>
      <c r="L3" s="95">
        <v>205000</v>
      </c>
      <c r="M3" t="s">
        <v>1331</v>
      </c>
    </row>
    <row r="4" spans="1:13" x14ac:dyDescent="0.25">
      <c r="A4" s="92" t="s">
        <v>1983</v>
      </c>
      <c r="B4" t="s">
        <v>1845</v>
      </c>
      <c r="C4" t="s">
        <v>2118</v>
      </c>
      <c r="D4" t="s">
        <v>103</v>
      </c>
      <c r="E4" s="105">
        <v>43466</v>
      </c>
      <c r="F4" s="106">
        <v>2044</v>
      </c>
      <c r="G4" s="95" t="s">
        <v>2062</v>
      </c>
      <c r="H4" s="95">
        <v>15</v>
      </c>
      <c r="I4" s="84">
        <v>15</v>
      </c>
      <c r="J4" s="84">
        <v>8</v>
      </c>
      <c r="K4" s="84">
        <v>180</v>
      </c>
      <c r="L4" s="95">
        <v>266000</v>
      </c>
      <c r="M4" t="s">
        <v>1343</v>
      </c>
    </row>
    <row r="5" spans="1:13" x14ac:dyDescent="0.25">
      <c r="A5" s="92" t="s">
        <v>1984</v>
      </c>
      <c r="B5" t="s">
        <v>1845</v>
      </c>
      <c r="C5" t="s">
        <v>2118</v>
      </c>
      <c r="D5" t="s">
        <v>103</v>
      </c>
      <c r="E5" s="105">
        <v>44562</v>
      </c>
      <c r="F5" s="106">
        <v>2049</v>
      </c>
      <c r="G5" s="95" t="s">
        <v>2062</v>
      </c>
      <c r="H5" s="95">
        <v>10</v>
      </c>
      <c r="I5" s="84">
        <v>10</v>
      </c>
      <c r="J5" s="84">
        <v>8</v>
      </c>
      <c r="K5" s="84">
        <v>564</v>
      </c>
      <c r="L5" s="95">
        <v>220000</v>
      </c>
      <c r="M5" t="s">
        <v>1343</v>
      </c>
    </row>
    <row r="6" spans="1:13" x14ac:dyDescent="0.25">
      <c r="A6" s="92" t="s">
        <v>1992</v>
      </c>
      <c r="B6" t="s">
        <v>1845</v>
      </c>
      <c r="C6" t="s">
        <v>2118</v>
      </c>
      <c r="D6" t="s">
        <v>103</v>
      </c>
      <c r="E6" s="105">
        <v>42380</v>
      </c>
      <c r="F6" s="106">
        <v>2046</v>
      </c>
      <c r="G6" s="95" t="s">
        <v>1230</v>
      </c>
      <c r="H6" s="95">
        <v>6.5</v>
      </c>
      <c r="I6" s="84">
        <v>6.5</v>
      </c>
      <c r="J6" s="84">
        <v>4.5</v>
      </c>
      <c r="K6" s="84">
        <v>160</v>
      </c>
      <c r="L6" s="95">
        <v>220000</v>
      </c>
      <c r="M6" t="s">
        <v>1331</v>
      </c>
    </row>
    <row r="7" spans="1:13" x14ac:dyDescent="0.25">
      <c r="A7" s="92" t="s">
        <v>1993</v>
      </c>
      <c r="B7" t="s">
        <v>1845</v>
      </c>
      <c r="C7" t="s">
        <v>2118</v>
      </c>
      <c r="D7" t="s">
        <v>103</v>
      </c>
      <c r="E7" s="105">
        <v>42735</v>
      </c>
      <c r="F7" s="106">
        <v>2046</v>
      </c>
      <c r="G7" s="95" t="s">
        <v>1230</v>
      </c>
      <c r="H7" s="95">
        <v>6.5</v>
      </c>
      <c r="I7" s="84">
        <v>6.5</v>
      </c>
      <c r="J7" s="84">
        <v>4.5</v>
      </c>
      <c r="K7" s="84" t="s">
        <v>344</v>
      </c>
      <c r="L7" s="95">
        <v>220000</v>
      </c>
      <c r="M7" t="s">
        <v>1331</v>
      </c>
    </row>
    <row r="8" spans="1:13" x14ac:dyDescent="0.25">
      <c r="A8" s="92" t="s">
        <v>1994</v>
      </c>
      <c r="B8" t="s">
        <v>1845</v>
      </c>
      <c r="C8" t="s">
        <v>2118</v>
      </c>
      <c r="D8" t="s">
        <v>103</v>
      </c>
      <c r="E8" s="105">
        <v>43466</v>
      </c>
      <c r="F8" s="106">
        <v>2049</v>
      </c>
      <c r="G8" s="95" t="s">
        <v>1230</v>
      </c>
      <c r="H8" s="95">
        <v>13</v>
      </c>
      <c r="I8" s="84">
        <v>13</v>
      </c>
      <c r="J8" s="84">
        <v>9</v>
      </c>
      <c r="K8" s="84">
        <v>320</v>
      </c>
      <c r="L8" s="95">
        <v>220000</v>
      </c>
      <c r="M8" t="s">
        <v>1354</v>
      </c>
    </row>
    <row r="9" spans="1:13" x14ac:dyDescent="0.25">
      <c r="A9" s="92" t="s">
        <v>1995</v>
      </c>
      <c r="B9" t="s">
        <v>1845</v>
      </c>
      <c r="C9" t="s">
        <v>2118</v>
      </c>
      <c r="D9" t="s">
        <v>103</v>
      </c>
      <c r="E9" s="105">
        <v>43466</v>
      </c>
      <c r="F9" s="106" t="s">
        <v>344</v>
      </c>
      <c r="G9" s="95" t="s">
        <v>1570</v>
      </c>
      <c r="H9" s="95">
        <v>5</v>
      </c>
      <c r="I9" s="84">
        <v>5</v>
      </c>
      <c r="J9" s="84">
        <v>2</v>
      </c>
      <c r="K9" s="84">
        <v>280</v>
      </c>
      <c r="L9" s="95">
        <v>210000</v>
      </c>
      <c r="M9" t="s">
        <v>1354</v>
      </c>
    </row>
    <row r="10" spans="1:13" x14ac:dyDescent="0.25">
      <c r="A10" s="92" t="s">
        <v>2002</v>
      </c>
      <c r="B10" t="s">
        <v>1845</v>
      </c>
      <c r="C10" t="s">
        <v>2118</v>
      </c>
      <c r="D10" t="s">
        <v>103</v>
      </c>
      <c r="E10" s="105">
        <v>43831</v>
      </c>
      <c r="F10" s="106">
        <v>2042</v>
      </c>
      <c r="G10" s="95" t="s">
        <v>2066</v>
      </c>
      <c r="H10" s="95">
        <v>40</v>
      </c>
      <c r="I10" s="84">
        <v>40</v>
      </c>
      <c r="J10" s="84">
        <v>12</v>
      </c>
      <c r="K10" s="84" t="s">
        <v>344</v>
      </c>
      <c r="L10" s="95">
        <v>220000</v>
      </c>
      <c r="M10" t="s">
        <v>1343</v>
      </c>
    </row>
    <row r="11" spans="1:13" x14ac:dyDescent="0.25">
      <c r="A11" s="92" t="s">
        <v>2003</v>
      </c>
      <c r="B11" t="s">
        <v>1845</v>
      </c>
      <c r="C11" t="s">
        <v>2118</v>
      </c>
      <c r="D11" t="s">
        <v>103</v>
      </c>
      <c r="E11" s="105">
        <v>42736</v>
      </c>
      <c r="F11" s="106" t="s">
        <v>344</v>
      </c>
      <c r="G11" s="95" t="s">
        <v>2066</v>
      </c>
      <c r="H11" s="95">
        <v>35</v>
      </c>
      <c r="I11" s="84">
        <v>35</v>
      </c>
      <c r="J11" s="84">
        <v>12</v>
      </c>
      <c r="K11" s="84">
        <v>188</v>
      </c>
      <c r="L11" s="95" t="s">
        <v>344</v>
      </c>
      <c r="M11" t="s">
        <v>1343</v>
      </c>
    </row>
    <row r="12" spans="1:13" x14ac:dyDescent="0.25">
      <c r="A12" s="92" t="s">
        <v>2006</v>
      </c>
      <c r="B12" t="s">
        <v>1845</v>
      </c>
      <c r="C12" t="s">
        <v>2118</v>
      </c>
      <c r="D12" t="s">
        <v>103</v>
      </c>
      <c r="E12" s="105">
        <v>43466</v>
      </c>
      <c r="F12" s="106">
        <v>2034</v>
      </c>
      <c r="G12" s="95" t="s">
        <v>2067</v>
      </c>
      <c r="H12" s="95" t="s">
        <v>344</v>
      </c>
      <c r="I12" s="84" t="s">
        <v>344</v>
      </c>
      <c r="J12" s="84">
        <v>1</v>
      </c>
      <c r="K12" s="84">
        <v>180</v>
      </c>
      <c r="L12" s="95" t="s">
        <v>344</v>
      </c>
      <c r="M12" t="s">
        <v>1354</v>
      </c>
    </row>
    <row r="13" spans="1:13" x14ac:dyDescent="0.25">
      <c r="A13" s="92" t="s">
        <v>26</v>
      </c>
      <c r="B13" t="s">
        <v>1845</v>
      </c>
      <c r="C13" t="s">
        <v>2118</v>
      </c>
      <c r="D13" t="s">
        <v>103</v>
      </c>
      <c r="E13" s="105">
        <v>38718</v>
      </c>
      <c r="F13" s="106">
        <v>2036</v>
      </c>
      <c r="G13" s="95" t="s">
        <v>1558</v>
      </c>
      <c r="H13" s="95">
        <v>1.75</v>
      </c>
      <c r="I13" s="84">
        <v>1.75</v>
      </c>
      <c r="J13" s="84">
        <v>3.2</v>
      </c>
      <c r="K13" s="84">
        <v>188</v>
      </c>
      <c r="L13" s="95">
        <v>145000</v>
      </c>
      <c r="M13" t="s">
        <v>1331</v>
      </c>
    </row>
    <row r="14" spans="1:13" x14ac:dyDescent="0.25">
      <c r="A14" s="92" t="s">
        <v>2007</v>
      </c>
      <c r="B14" t="s">
        <v>1845</v>
      </c>
      <c r="C14" t="s">
        <v>2118</v>
      </c>
      <c r="D14" t="s">
        <v>103</v>
      </c>
      <c r="E14" s="105">
        <v>43466</v>
      </c>
      <c r="F14" s="106" t="s">
        <v>344</v>
      </c>
      <c r="G14" s="95" t="s">
        <v>1558</v>
      </c>
      <c r="H14" s="95">
        <v>16</v>
      </c>
      <c r="I14" s="84">
        <v>16</v>
      </c>
      <c r="J14" s="84">
        <v>5</v>
      </c>
      <c r="K14" s="84">
        <v>400</v>
      </c>
      <c r="L14" s="95">
        <v>145000</v>
      </c>
      <c r="M14" t="s">
        <v>1354</v>
      </c>
    </row>
    <row r="15" spans="1:13" x14ac:dyDescent="0.25">
      <c r="A15" s="92" t="s">
        <v>2010</v>
      </c>
      <c r="B15" t="s">
        <v>1845</v>
      </c>
      <c r="C15" t="s">
        <v>2118</v>
      </c>
      <c r="D15" t="s">
        <v>103</v>
      </c>
      <c r="E15" s="105" t="s">
        <v>344</v>
      </c>
      <c r="F15" s="106" t="s">
        <v>344</v>
      </c>
      <c r="G15" s="95" t="s">
        <v>2071</v>
      </c>
      <c r="H15" s="95">
        <v>3.75</v>
      </c>
      <c r="I15" s="84">
        <v>3.75</v>
      </c>
      <c r="J15" s="84">
        <v>1.5</v>
      </c>
      <c r="K15" s="84">
        <v>135</v>
      </c>
      <c r="L15" s="95" t="s">
        <v>344</v>
      </c>
      <c r="M15" t="s">
        <v>1354</v>
      </c>
    </row>
    <row r="16" spans="1:13" x14ac:dyDescent="0.25">
      <c r="A16" s="92" t="s">
        <v>2011</v>
      </c>
      <c r="B16" t="s">
        <v>1845</v>
      </c>
      <c r="C16" t="s">
        <v>2118</v>
      </c>
      <c r="D16" t="s">
        <v>103</v>
      </c>
      <c r="E16" s="105">
        <v>44925</v>
      </c>
      <c r="F16" s="106">
        <v>2047</v>
      </c>
      <c r="G16" s="95" t="s">
        <v>634</v>
      </c>
      <c r="H16" s="95">
        <v>12</v>
      </c>
      <c r="I16" s="84">
        <v>12</v>
      </c>
      <c r="J16" s="84">
        <v>3.6</v>
      </c>
      <c r="K16" s="84">
        <v>200</v>
      </c>
      <c r="L16" s="95">
        <v>210000</v>
      </c>
      <c r="M16" t="s">
        <v>1354</v>
      </c>
    </row>
    <row r="17" spans="1:13" x14ac:dyDescent="0.25">
      <c r="A17" s="92" t="s">
        <v>2012</v>
      </c>
      <c r="B17" t="s">
        <v>1845</v>
      </c>
      <c r="C17" t="s">
        <v>2118</v>
      </c>
      <c r="D17" t="s">
        <v>103</v>
      </c>
      <c r="E17" s="105">
        <v>43466</v>
      </c>
      <c r="F17" s="106" t="s">
        <v>344</v>
      </c>
      <c r="G17" s="95" t="s">
        <v>2072</v>
      </c>
      <c r="H17" s="95">
        <v>1.7</v>
      </c>
      <c r="I17" s="84">
        <v>1.7</v>
      </c>
      <c r="J17" s="84">
        <v>1.75</v>
      </c>
      <c r="K17" s="84">
        <v>180</v>
      </c>
      <c r="L17" s="95">
        <v>153000</v>
      </c>
      <c r="M17" t="s">
        <v>1343</v>
      </c>
    </row>
    <row r="18" spans="1:13" x14ac:dyDescent="0.25">
      <c r="A18" s="92" t="s">
        <v>2013</v>
      </c>
      <c r="B18" t="s">
        <v>1845</v>
      </c>
      <c r="C18" t="s">
        <v>2118</v>
      </c>
      <c r="D18" t="s">
        <v>103</v>
      </c>
      <c r="E18" s="105">
        <v>44197</v>
      </c>
      <c r="F18" s="106" t="s">
        <v>344</v>
      </c>
      <c r="G18" s="95" t="s">
        <v>2072</v>
      </c>
      <c r="H18" s="95">
        <v>0.76</v>
      </c>
      <c r="I18" s="84">
        <v>0.76</v>
      </c>
      <c r="J18" s="84">
        <v>1.75</v>
      </c>
      <c r="K18" s="84" t="s">
        <v>344</v>
      </c>
      <c r="L18" s="95">
        <v>153000</v>
      </c>
      <c r="M18" t="s">
        <v>1343</v>
      </c>
    </row>
    <row r="19" spans="1:13" x14ac:dyDescent="0.25">
      <c r="A19" s="92" t="s">
        <v>46</v>
      </c>
      <c r="B19" t="s">
        <v>1845</v>
      </c>
      <c r="C19" t="s">
        <v>2118</v>
      </c>
      <c r="D19" t="s">
        <v>103</v>
      </c>
      <c r="E19" s="105">
        <v>42005</v>
      </c>
      <c r="F19" s="106">
        <v>2040</v>
      </c>
      <c r="G19" s="95" t="s">
        <v>2073</v>
      </c>
      <c r="H19" s="95">
        <v>18.5</v>
      </c>
      <c r="I19" s="84">
        <v>18.5</v>
      </c>
      <c r="J19" s="84">
        <v>7.8</v>
      </c>
      <c r="K19" s="84">
        <v>360</v>
      </c>
      <c r="L19" s="95">
        <v>220000</v>
      </c>
      <c r="M19" t="s">
        <v>1331</v>
      </c>
    </row>
    <row r="20" spans="1:13" x14ac:dyDescent="0.25">
      <c r="A20" s="92" t="s">
        <v>2014</v>
      </c>
      <c r="B20" t="s">
        <v>1845</v>
      </c>
      <c r="C20" t="s">
        <v>2118</v>
      </c>
      <c r="D20" t="s">
        <v>103</v>
      </c>
      <c r="E20" s="105">
        <v>42430</v>
      </c>
      <c r="F20" s="106">
        <v>2044</v>
      </c>
      <c r="G20" s="95" t="s">
        <v>377</v>
      </c>
      <c r="H20" s="95">
        <v>54</v>
      </c>
      <c r="I20" s="84">
        <v>54</v>
      </c>
      <c r="J20" s="84">
        <v>15.6</v>
      </c>
      <c r="K20" s="84">
        <v>360</v>
      </c>
      <c r="L20" s="95">
        <v>215000</v>
      </c>
      <c r="M20" t="s">
        <v>1331</v>
      </c>
    </row>
    <row r="21" spans="1:13" x14ac:dyDescent="0.25">
      <c r="A21" s="92" t="s">
        <v>2015</v>
      </c>
      <c r="B21" t="s">
        <v>1845</v>
      </c>
      <c r="C21" t="s">
        <v>2118</v>
      </c>
      <c r="D21" t="s">
        <v>103</v>
      </c>
      <c r="E21" s="105">
        <v>43831</v>
      </c>
      <c r="F21" s="106">
        <v>2050</v>
      </c>
      <c r="G21" s="95" t="s">
        <v>377</v>
      </c>
      <c r="H21" s="95">
        <v>10</v>
      </c>
      <c r="I21" s="84">
        <v>10</v>
      </c>
      <c r="J21" s="84">
        <v>5.2</v>
      </c>
      <c r="K21" s="84" t="s">
        <v>344</v>
      </c>
      <c r="L21" s="95">
        <v>215000</v>
      </c>
      <c r="M21" t="s">
        <v>1354</v>
      </c>
    </row>
    <row r="22" spans="1:13" x14ac:dyDescent="0.25">
      <c r="A22" s="92" t="s">
        <v>2016</v>
      </c>
      <c r="B22" t="s">
        <v>1845</v>
      </c>
      <c r="C22" t="s">
        <v>2118</v>
      </c>
      <c r="D22" t="s">
        <v>103</v>
      </c>
      <c r="E22" s="105">
        <v>43101</v>
      </c>
      <c r="F22" s="106" t="s">
        <v>344</v>
      </c>
      <c r="G22" s="95" t="s">
        <v>2066</v>
      </c>
      <c r="H22" s="95">
        <v>10</v>
      </c>
      <c r="I22" s="84">
        <v>10</v>
      </c>
      <c r="J22" s="84">
        <v>4</v>
      </c>
      <c r="K22" s="84">
        <v>330</v>
      </c>
      <c r="L22" s="95">
        <v>220000</v>
      </c>
      <c r="M22" t="s">
        <v>1365</v>
      </c>
    </row>
    <row r="23" spans="1:13" x14ac:dyDescent="0.25">
      <c r="A23" s="92" t="s">
        <v>2018</v>
      </c>
      <c r="B23" t="s">
        <v>1845</v>
      </c>
      <c r="C23" t="s">
        <v>2118</v>
      </c>
      <c r="D23" t="s">
        <v>103</v>
      </c>
      <c r="E23" s="105">
        <v>43251</v>
      </c>
      <c r="F23" s="106">
        <v>2057</v>
      </c>
      <c r="G23" s="95" t="s">
        <v>1739</v>
      </c>
      <c r="H23" s="95">
        <v>34</v>
      </c>
      <c r="I23" s="84">
        <v>38</v>
      </c>
      <c r="J23" s="84">
        <v>8.9</v>
      </c>
      <c r="K23" s="84">
        <v>330</v>
      </c>
      <c r="L23" s="95">
        <v>220000</v>
      </c>
      <c r="M23" t="s">
        <v>1331</v>
      </c>
    </row>
    <row r="24" spans="1:13" x14ac:dyDescent="0.25">
      <c r="A24" s="92" t="s">
        <v>2019</v>
      </c>
      <c r="B24" t="s">
        <v>1845</v>
      </c>
      <c r="C24" t="s">
        <v>2118</v>
      </c>
      <c r="D24" t="s">
        <v>103</v>
      </c>
      <c r="E24" s="105">
        <v>44562</v>
      </c>
      <c r="F24" s="106" t="s">
        <v>344</v>
      </c>
      <c r="G24" s="95" t="s">
        <v>1739</v>
      </c>
      <c r="H24" s="95">
        <v>10</v>
      </c>
      <c r="I24" s="84">
        <v>10</v>
      </c>
      <c r="J24" s="84">
        <v>4</v>
      </c>
      <c r="K24" s="84" t="s">
        <v>344</v>
      </c>
      <c r="L24" s="95">
        <v>220000</v>
      </c>
      <c r="M24" t="s">
        <v>1354</v>
      </c>
    </row>
    <row r="25" spans="1:13" x14ac:dyDescent="0.25">
      <c r="A25" s="92" t="s">
        <v>2033</v>
      </c>
      <c r="B25" t="s">
        <v>1845</v>
      </c>
      <c r="C25" t="s">
        <v>2118</v>
      </c>
      <c r="D25" t="s">
        <v>103</v>
      </c>
      <c r="E25" s="105">
        <v>32509</v>
      </c>
      <c r="F25" s="106">
        <v>2019</v>
      </c>
      <c r="G25" s="95" t="s">
        <v>2066</v>
      </c>
      <c r="H25" s="95">
        <v>2.2999999999999998</v>
      </c>
      <c r="I25" s="84">
        <v>2.2999999999999998</v>
      </c>
      <c r="J25" s="84">
        <v>5</v>
      </c>
      <c r="K25" s="84">
        <v>260</v>
      </c>
      <c r="L25" s="95">
        <v>145000</v>
      </c>
      <c r="M25" t="s">
        <v>1331</v>
      </c>
    </row>
    <row r="26" spans="1:13" x14ac:dyDescent="0.25">
      <c r="A26" s="92" t="s">
        <v>2034</v>
      </c>
      <c r="B26" t="s">
        <v>1845</v>
      </c>
      <c r="C26" t="s">
        <v>2118</v>
      </c>
      <c r="D26" t="s">
        <v>103</v>
      </c>
      <c r="E26" s="105">
        <v>33970</v>
      </c>
      <c r="F26" s="106">
        <v>2023</v>
      </c>
      <c r="G26" s="95" t="s">
        <v>2066</v>
      </c>
      <c r="H26" s="95">
        <v>1.2</v>
      </c>
      <c r="I26" s="84">
        <v>1.2</v>
      </c>
      <c r="J26" s="84">
        <v>2.5</v>
      </c>
      <c r="K26" s="84" t="s">
        <v>344</v>
      </c>
      <c r="L26" s="95">
        <v>145000</v>
      </c>
      <c r="M26" t="s">
        <v>1331</v>
      </c>
    </row>
    <row r="27" spans="1:13" x14ac:dyDescent="0.25">
      <c r="A27" s="92" t="s">
        <v>2035</v>
      </c>
      <c r="B27" t="s">
        <v>1845</v>
      </c>
      <c r="C27" t="s">
        <v>2118</v>
      </c>
      <c r="D27" t="s">
        <v>103</v>
      </c>
      <c r="E27" s="105">
        <v>38139</v>
      </c>
      <c r="F27" s="106">
        <v>2029</v>
      </c>
      <c r="G27" s="95" t="s">
        <v>2066</v>
      </c>
      <c r="H27" s="95">
        <v>1.1000000000000001</v>
      </c>
      <c r="I27" s="84">
        <v>1.1000000000000001</v>
      </c>
      <c r="J27" s="84">
        <v>4.2</v>
      </c>
      <c r="K27" s="84" t="s">
        <v>344</v>
      </c>
      <c r="L27" s="95">
        <v>145000</v>
      </c>
      <c r="M27" t="s">
        <v>1331</v>
      </c>
    </row>
    <row r="28" spans="1:13" x14ac:dyDescent="0.25">
      <c r="A28" s="92" t="s">
        <v>2036</v>
      </c>
      <c r="B28" t="s">
        <v>1845</v>
      </c>
      <c r="C28" t="s">
        <v>2118</v>
      </c>
      <c r="D28" t="s">
        <v>103</v>
      </c>
      <c r="E28" s="105">
        <v>39448</v>
      </c>
      <c r="F28" s="106">
        <v>2038</v>
      </c>
      <c r="G28" s="95" t="s">
        <v>2066</v>
      </c>
      <c r="H28" s="95">
        <v>1.4</v>
      </c>
      <c r="I28" s="84">
        <v>1.4</v>
      </c>
      <c r="J28" s="84">
        <v>4.4000000000000004</v>
      </c>
      <c r="K28" s="84">
        <v>180</v>
      </c>
      <c r="L28" s="95">
        <v>145000</v>
      </c>
      <c r="M28" t="s">
        <v>1331</v>
      </c>
    </row>
    <row r="29" spans="1:13" x14ac:dyDescent="0.25">
      <c r="A29" s="92" t="s">
        <v>34</v>
      </c>
      <c r="B29" t="s">
        <v>1845</v>
      </c>
      <c r="C29" t="s">
        <v>2118</v>
      </c>
      <c r="D29" t="s">
        <v>103</v>
      </c>
      <c r="E29" s="105">
        <v>40909</v>
      </c>
      <c r="F29" s="106">
        <v>2042</v>
      </c>
      <c r="G29" s="95" t="s">
        <v>2066</v>
      </c>
      <c r="H29" s="95">
        <v>15.7</v>
      </c>
      <c r="I29" s="84">
        <v>15.7</v>
      </c>
      <c r="J29" s="84">
        <v>4.3</v>
      </c>
      <c r="K29" s="84">
        <v>240</v>
      </c>
      <c r="L29" s="95">
        <v>160000</v>
      </c>
      <c r="M29" t="s">
        <v>1331</v>
      </c>
    </row>
    <row r="30" spans="1:13" x14ac:dyDescent="0.25">
      <c r="A30" s="92" t="s">
        <v>28</v>
      </c>
      <c r="B30" t="s">
        <v>1845</v>
      </c>
      <c r="C30" t="s">
        <v>2118</v>
      </c>
      <c r="D30" t="s">
        <v>103</v>
      </c>
      <c r="E30" s="105">
        <v>43252</v>
      </c>
      <c r="F30" s="106">
        <v>2031</v>
      </c>
      <c r="G30" s="95" t="s">
        <v>634</v>
      </c>
      <c r="H30" s="95">
        <v>10.8</v>
      </c>
      <c r="I30" s="84">
        <v>12.6</v>
      </c>
      <c r="J30" s="84">
        <v>3.6</v>
      </c>
      <c r="K30" s="84">
        <v>220</v>
      </c>
      <c r="L30" s="95">
        <v>210000</v>
      </c>
      <c r="M30" t="s">
        <v>1331</v>
      </c>
    </row>
    <row r="31" spans="1:13" x14ac:dyDescent="0.25">
      <c r="A31" s="92" t="s">
        <v>2046</v>
      </c>
      <c r="B31" t="s">
        <v>1845</v>
      </c>
      <c r="C31" t="s">
        <v>2118</v>
      </c>
      <c r="D31" t="s">
        <v>103</v>
      </c>
      <c r="E31" s="105">
        <v>42002</v>
      </c>
      <c r="F31" s="106">
        <v>2044</v>
      </c>
      <c r="G31" s="95" t="s">
        <v>2080</v>
      </c>
      <c r="H31" s="95">
        <v>10.199999999999999</v>
      </c>
      <c r="I31" s="84">
        <v>10.199999999999999</v>
      </c>
      <c r="J31" s="84">
        <v>4.25</v>
      </c>
      <c r="K31" s="84">
        <v>150</v>
      </c>
      <c r="L31" s="95">
        <v>220000</v>
      </c>
      <c r="M31" t="s">
        <v>1331</v>
      </c>
    </row>
    <row r="32" spans="1:13" x14ac:dyDescent="0.25">
      <c r="A32" s="92" t="s">
        <v>2047</v>
      </c>
      <c r="B32" t="s">
        <v>1845</v>
      </c>
      <c r="C32" t="s">
        <v>2118</v>
      </c>
      <c r="D32" t="s">
        <v>103</v>
      </c>
      <c r="E32" s="105">
        <v>42208</v>
      </c>
      <c r="F32" s="106">
        <v>2045</v>
      </c>
      <c r="G32" s="95" t="s">
        <v>2080</v>
      </c>
      <c r="H32" s="95">
        <v>10.199999999999999</v>
      </c>
      <c r="I32" s="84">
        <v>10.199999999999999</v>
      </c>
      <c r="J32" s="84">
        <v>4.25</v>
      </c>
      <c r="K32" s="84">
        <v>150</v>
      </c>
      <c r="L32" s="95">
        <v>220000</v>
      </c>
      <c r="M32" t="s">
        <v>1331</v>
      </c>
    </row>
    <row r="33" spans="1:13" x14ac:dyDescent="0.25">
      <c r="A33" s="92" t="s">
        <v>2048</v>
      </c>
      <c r="B33" t="s">
        <v>1845</v>
      </c>
      <c r="C33" t="s">
        <v>2118</v>
      </c>
      <c r="D33" t="s">
        <v>103</v>
      </c>
      <c r="E33" s="105">
        <v>44197</v>
      </c>
      <c r="F33" s="106" t="s">
        <v>344</v>
      </c>
      <c r="G33" s="95" t="s">
        <v>2080</v>
      </c>
      <c r="H33" s="95">
        <v>5</v>
      </c>
      <c r="I33" s="84">
        <v>5</v>
      </c>
      <c r="J33" s="84">
        <v>3.5</v>
      </c>
      <c r="K33" s="84">
        <v>320</v>
      </c>
      <c r="L33" s="95">
        <v>220000</v>
      </c>
      <c r="M33" t="s">
        <v>1365</v>
      </c>
    </row>
    <row r="34" spans="1:13" x14ac:dyDescent="0.25">
      <c r="A34" s="92" t="s">
        <v>2050</v>
      </c>
      <c r="B34" t="s">
        <v>1845</v>
      </c>
      <c r="C34" t="s">
        <v>2118</v>
      </c>
      <c r="D34" t="s">
        <v>103</v>
      </c>
      <c r="E34" s="105">
        <v>44197</v>
      </c>
      <c r="F34" s="106">
        <v>2046</v>
      </c>
      <c r="G34" s="95" t="s">
        <v>394</v>
      </c>
      <c r="H34" s="95">
        <v>12</v>
      </c>
      <c r="I34" s="84">
        <v>12</v>
      </c>
      <c r="J34" s="84">
        <v>7</v>
      </c>
      <c r="K34" s="84">
        <v>380</v>
      </c>
      <c r="L34" s="95">
        <v>220000</v>
      </c>
      <c r="M34" t="s">
        <v>1354</v>
      </c>
    </row>
    <row r="35" spans="1:13" x14ac:dyDescent="0.25">
      <c r="A35" s="92" t="s">
        <v>38</v>
      </c>
      <c r="B35" t="s">
        <v>1845</v>
      </c>
      <c r="C35" t="s">
        <v>2118</v>
      </c>
      <c r="D35" t="s">
        <v>103</v>
      </c>
      <c r="E35" s="105">
        <v>43011</v>
      </c>
      <c r="F35" s="106">
        <v>2046</v>
      </c>
      <c r="G35" s="95" t="s">
        <v>38</v>
      </c>
      <c r="H35" s="95">
        <v>29</v>
      </c>
      <c r="I35" s="84">
        <v>29</v>
      </c>
      <c r="J35" s="84">
        <v>8.9</v>
      </c>
      <c r="K35" s="84">
        <v>300</v>
      </c>
      <c r="L35" s="95">
        <v>220000</v>
      </c>
      <c r="M35" t="s">
        <v>1331</v>
      </c>
    </row>
    <row r="36" spans="1:13" x14ac:dyDescent="0.25">
      <c r="A36" s="92" t="s">
        <v>1921</v>
      </c>
      <c r="B36" t="s">
        <v>1594</v>
      </c>
      <c r="C36" t="s">
        <v>2109</v>
      </c>
      <c r="D36" t="s">
        <v>31</v>
      </c>
      <c r="E36" s="105">
        <v>36161</v>
      </c>
      <c r="F36" s="106">
        <v>2024</v>
      </c>
      <c r="G36" s="95" t="s">
        <v>33</v>
      </c>
      <c r="H36" s="95">
        <v>0.96499999999999997</v>
      </c>
      <c r="I36" s="84">
        <v>0.96499999999999997</v>
      </c>
      <c r="J36" s="84">
        <v>3.3</v>
      </c>
      <c r="K36" s="84">
        <v>210</v>
      </c>
      <c r="L36" s="95">
        <v>135000</v>
      </c>
      <c r="M36" t="s">
        <v>1331</v>
      </c>
    </row>
    <row r="37" spans="1:13" x14ac:dyDescent="0.25">
      <c r="A37" s="92" t="s">
        <v>1922</v>
      </c>
      <c r="B37" t="s">
        <v>1594</v>
      </c>
      <c r="C37" t="s">
        <v>2109</v>
      </c>
      <c r="D37" t="s">
        <v>31</v>
      </c>
      <c r="E37" s="105">
        <v>37257</v>
      </c>
      <c r="F37" s="106">
        <v>2027</v>
      </c>
      <c r="G37" s="95" t="s">
        <v>33</v>
      </c>
      <c r="H37" s="95">
        <v>0.6</v>
      </c>
      <c r="I37" s="84">
        <v>0.6</v>
      </c>
      <c r="J37" s="84">
        <v>3.4</v>
      </c>
      <c r="K37" s="84">
        <v>160</v>
      </c>
      <c r="L37" s="95">
        <v>145000</v>
      </c>
      <c r="M37" t="s">
        <v>1331</v>
      </c>
    </row>
    <row r="38" spans="1:13" x14ac:dyDescent="0.25">
      <c r="A38" s="92" t="s">
        <v>1923</v>
      </c>
      <c r="B38" t="s">
        <v>1594</v>
      </c>
      <c r="C38" t="s">
        <v>2109</v>
      </c>
      <c r="D38" t="s">
        <v>31</v>
      </c>
      <c r="E38" s="105">
        <v>37622</v>
      </c>
      <c r="F38" s="106">
        <v>2033</v>
      </c>
      <c r="G38" s="95" t="s">
        <v>33</v>
      </c>
      <c r="H38" s="95">
        <v>0.6</v>
      </c>
      <c r="I38" s="84">
        <v>0.6</v>
      </c>
      <c r="J38" s="84">
        <v>3.4</v>
      </c>
      <c r="K38" s="84">
        <v>0</v>
      </c>
      <c r="L38" s="95">
        <v>145000</v>
      </c>
      <c r="M38" t="s">
        <v>1331</v>
      </c>
    </row>
    <row r="39" spans="1:13" x14ac:dyDescent="0.25">
      <c r="A39" s="92" t="s">
        <v>1924</v>
      </c>
      <c r="B39" t="s">
        <v>1594</v>
      </c>
      <c r="C39" t="s">
        <v>2109</v>
      </c>
      <c r="D39" t="s">
        <v>31</v>
      </c>
      <c r="E39" s="105">
        <v>39083</v>
      </c>
      <c r="F39" s="106">
        <v>2037</v>
      </c>
      <c r="G39" s="95" t="s">
        <v>33</v>
      </c>
      <c r="H39" s="95">
        <v>1.1499999999999999</v>
      </c>
      <c r="I39" s="84">
        <v>1.1499999999999999</v>
      </c>
      <c r="J39" s="84">
        <v>5.2</v>
      </c>
      <c r="K39" s="84">
        <v>160</v>
      </c>
      <c r="L39" s="95">
        <v>145000</v>
      </c>
      <c r="M39" t="s">
        <v>1331</v>
      </c>
    </row>
    <row r="40" spans="1:13" x14ac:dyDescent="0.25">
      <c r="A40" s="92" t="s">
        <v>1925</v>
      </c>
      <c r="B40" t="s">
        <v>1594</v>
      </c>
      <c r="C40" t="s">
        <v>2109</v>
      </c>
      <c r="D40" t="s">
        <v>31</v>
      </c>
      <c r="E40" s="105">
        <v>43831</v>
      </c>
      <c r="F40" s="106">
        <v>2045</v>
      </c>
      <c r="G40" s="95" t="s">
        <v>33</v>
      </c>
      <c r="H40" s="95">
        <v>2.2999999999999998</v>
      </c>
      <c r="I40" s="84">
        <v>2.2999999999999998</v>
      </c>
      <c r="J40" s="84">
        <v>10.4</v>
      </c>
      <c r="K40" s="84">
        <v>210</v>
      </c>
      <c r="L40" s="95">
        <v>145000</v>
      </c>
      <c r="M40" t="s">
        <v>1354</v>
      </c>
    </row>
    <row r="41" spans="1:13" x14ac:dyDescent="0.25">
      <c r="A41" s="92" t="s">
        <v>1949</v>
      </c>
      <c r="B41" t="s">
        <v>1594</v>
      </c>
      <c r="C41" t="s">
        <v>2109</v>
      </c>
      <c r="D41" t="s">
        <v>1950</v>
      </c>
      <c r="E41" s="105">
        <v>44562</v>
      </c>
      <c r="F41" s="106" t="s">
        <v>344</v>
      </c>
      <c r="G41" s="95" t="s">
        <v>1977</v>
      </c>
      <c r="H41" s="95">
        <v>5.2</v>
      </c>
      <c r="I41" s="84">
        <v>5.2</v>
      </c>
      <c r="J41" s="84">
        <v>4.7</v>
      </c>
      <c r="K41" s="84">
        <v>320</v>
      </c>
      <c r="L41" s="95" t="s">
        <v>344</v>
      </c>
      <c r="M41" t="s">
        <v>1354</v>
      </c>
    </row>
    <row r="42" spans="1:13" x14ac:dyDescent="0.25">
      <c r="A42" s="92" t="s">
        <v>1951</v>
      </c>
      <c r="B42" t="s">
        <v>1594</v>
      </c>
      <c r="C42" t="s">
        <v>2109</v>
      </c>
      <c r="D42" t="s">
        <v>1950</v>
      </c>
      <c r="E42" s="105">
        <v>45292</v>
      </c>
      <c r="F42" s="106" t="s">
        <v>344</v>
      </c>
      <c r="G42" s="95" t="s">
        <v>1977</v>
      </c>
      <c r="H42" s="95">
        <v>1.4</v>
      </c>
      <c r="I42" s="84">
        <v>1.4</v>
      </c>
      <c r="J42" s="84">
        <v>4.7</v>
      </c>
      <c r="K42" s="84">
        <v>280</v>
      </c>
      <c r="L42" s="95" t="s">
        <v>344</v>
      </c>
      <c r="M42" t="s">
        <v>1354</v>
      </c>
    </row>
    <row r="43" spans="1:13" x14ac:dyDescent="0.25">
      <c r="A43" s="92" t="s">
        <v>1952</v>
      </c>
      <c r="B43" t="s">
        <v>1594</v>
      </c>
      <c r="C43" t="s">
        <v>2109</v>
      </c>
      <c r="D43" t="s">
        <v>1950</v>
      </c>
      <c r="E43" s="105">
        <v>43831</v>
      </c>
      <c r="F43" s="106" t="s">
        <v>344</v>
      </c>
      <c r="G43" s="95" t="s">
        <v>1978</v>
      </c>
      <c r="H43" s="95">
        <v>6.4</v>
      </c>
      <c r="I43" s="84">
        <v>6.4</v>
      </c>
      <c r="J43" s="84">
        <v>4.7</v>
      </c>
      <c r="K43" s="84">
        <v>320</v>
      </c>
      <c r="L43" s="95" t="s">
        <v>344</v>
      </c>
      <c r="M43" t="s">
        <v>1354</v>
      </c>
    </row>
    <row r="44" spans="1:13" x14ac:dyDescent="0.25">
      <c r="A44" s="92" t="s">
        <v>1883</v>
      </c>
      <c r="B44" t="s">
        <v>1594</v>
      </c>
      <c r="C44" t="s">
        <v>2109</v>
      </c>
      <c r="D44" t="s">
        <v>127</v>
      </c>
      <c r="E44" s="105">
        <v>42430</v>
      </c>
      <c r="F44" s="106">
        <v>2030</v>
      </c>
      <c r="G44" s="95" t="s">
        <v>1233</v>
      </c>
      <c r="H44" s="95">
        <v>0.35</v>
      </c>
      <c r="I44" s="84">
        <v>0.35</v>
      </c>
      <c r="J44" s="84">
        <v>0.5</v>
      </c>
      <c r="K44" s="84">
        <v>16</v>
      </c>
      <c r="L44" s="95">
        <v>30000</v>
      </c>
      <c r="M44" t="s">
        <v>1343</v>
      </c>
    </row>
    <row r="45" spans="1:13" x14ac:dyDescent="0.25">
      <c r="A45" s="92" t="s">
        <v>2024</v>
      </c>
      <c r="B45" t="s">
        <v>1845</v>
      </c>
      <c r="C45" t="s">
        <v>2107</v>
      </c>
      <c r="D45" t="s">
        <v>2025</v>
      </c>
      <c r="E45" s="105">
        <v>44562</v>
      </c>
      <c r="F45" s="106">
        <v>2052</v>
      </c>
      <c r="G45" s="95" t="s">
        <v>350</v>
      </c>
      <c r="H45" s="95">
        <v>15</v>
      </c>
      <c r="I45" s="84">
        <v>15</v>
      </c>
      <c r="J45" s="84">
        <v>10</v>
      </c>
      <c r="K45" s="84" t="s">
        <v>344</v>
      </c>
      <c r="L45" s="95">
        <v>266000</v>
      </c>
      <c r="M45" t="s">
        <v>1465</v>
      </c>
    </row>
    <row r="46" spans="1:13" x14ac:dyDescent="0.25">
      <c r="A46" s="92" t="s">
        <v>2031</v>
      </c>
      <c r="B46" t="s">
        <v>1845</v>
      </c>
      <c r="C46" t="s">
        <v>2107</v>
      </c>
      <c r="D46" t="s">
        <v>2032</v>
      </c>
      <c r="E46" s="105" t="s">
        <v>344</v>
      </c>
      <c r="F46" s="106" t="s">
        <v>344</v>
      </c>
      <c r="G46" s="95" t="s">
        <v>2076</v>
      </c>
      <c r="H46" s="95">
        <v>25</v>
      </c>
      <c r="I46" s="84">
        <v>25</v>
      </c>
      <c r="J46" s="84">
        <v>10</v>
      </c>
      <c r="K46" s="84" t="s">
        <v>344</v>
      </c>
      <c r="L46" s="95" t="s">
        <v>344</v>
      </c>
      <c r="M46" t="s">
        <v>1465</v>
      </c>
    </row>
    <row r="47" spans="1:13" x14ac:dyDescent="0.25">
      <c r="A47" s="92" t="s">
        <v>123</v>
      </c>
      <c r="B47" t="s">
        <v>1845</v>
      </c>
      <c r="C47" t="s">
        <v>2106</v>
      </c>
      <c r="D47" t="s">
        <v>25</v>
      </c>
      <c r="E47" s="105">
        <v>39814</v>
      </c>
      <c r="F47" s="106">
        <v>2039</v>
      </c>
      <c r="G47" s="95" t="s">
        <v>659</v>
      </c>
      <c r="H47" s="95">
        <v>4.32</v>
      </c>
      <c r="I47" s="84">
        <v>4.32</v>
      </c>
      <c r="J47" s="84">
        <v>9.6</v>
      </c>
      <c r="K47" s="84">
        <v>320</v>
      </c>
      <c r="L47" s="95">
        <v>175000</v>
      </c>
      <c r="M47" t="s">
        <v>1331</v>
      </c>
    </row>
    <row r="48" spans="1:13" x14ac:dyDescent="0.25">
      <c r="A48" s="92" t="s">
        <v>2049</v>
      </c>
      <c r="B48" t="s">
        <v>1845</v>
      </c>
      <c r="C48" t="s">
        <v>2106</v>
      </c>
      <c r="D48" t="s">
        <v>25</v>
      </c>
      <c r="E48" s="105" t="s">
        <v>344</v>
      </c>
      <c r="F48" s="106" t="s">
        <v>344</v>
      </c>
      <c r="G48" s="95" t="s">
        <v>659</v>
      </c>
      <c r="H48" s="95">
        <v>7</v>
      </c>
      <c r="I48" s="84">
        <v>7</v>
      </c>
      <c r="J48" s="84">
        <v>5</v>
      </c>
      <c r="K48" s="84" t="s">
        <v>344</v>
      </c>
      <c r="L48" s="95" t="s">
        <v>344</v>
      </c>
      <c r="M48" t="s">
        <v>1465</v>
      </c>
    </row>
    <row r="49" spans="1:13" x14ac:dyDescent="0.25">
      <c r="A49" s="92" t="s">
        <v>2056</v>
      </c>
      <c r="B49" t="s">
        <v>1845</v>
      </c>
      <c r="C49" t="s">
        <v>2106</v>
      </c>
      <c r="D49" t="s">
        <v>25</v>
      </c>
      <c r="E49" s="105">
        <v>46023</v>
      </c>
      <c r="F49" s="106">
        <v>2051</v>
      </c>
      <c r="G49" s="95" t="s">
        <v>1587</v>
      </c>
      <c r="H49" s="95">
        <v>6.75</v>
      </c>
      <c r="I49" s="84">
        <v>6.75</v>
      </c>
      <c r="J49" s="84">
        <v>5</v>
      </c>
      <c r="K49" s="84">
        <v>320</v>
      </c>
      <c r="L49" s="95">
        <v>220000</v>
      </c>
      <c r="M49" t="s">
        <v>1465</v>
      </c>
    </row>
    <row r="50" spans="1:13" x14ac:dyDescent="0.25">
      <c r="A50" s="92" t="s">
        <v>2057</v>
      </c>
      <c r="B50" t="s">
        <v>1845</v>
      </c>
      <c r="C50" t="s">
        <v>2106</v>
      </c>
      <c r="D50" t="s">
        <v>25</v>
      </c>
      <c r="E50" s="105">
        <v>46388</v>
      </c>
      <c r="F50" s="106">
        <v>2052</v>
      </c>
      <c r="G50" s="95" t="s">
        <v>1587</v>
      </c>
      <c r="H50" s="95">
        <v>6.75</v>
      </c>
      <c r="I50" s="84">
        <v>6.75</v>
      </c>
      <c r="J50" s="84">
        <v>5</v>
      </c>
      <c r="K50" s="84">
        <v>320</v>
      </c>
      <c r="L50" s="95">
        <v>220000</v>
      </c>
      <c r="M50" t="s">
        <v>1354</v>
      </c>
    </row>
    <row r="51" spans="1:13" x14ac:dyDescent="0.25">
      <c r="A51" s="92" t="s">
        <v>2058</v>
      </c>
      <c r="B51" t="s">
        <v>1845</v>
      </c>
      <c r="C51" t="s">
        <v>2106</v>
      </c>
      <c r="D51" t="s">
        <v>25</v>
      </c>
      <c r="E51" s="105">
        <v>46753</v>
      </c>
      <c r="F51" s="106">
        <v>2053</v>
      </c>
      <c r="G51" s="95" t="s">
        <v>1587</v>
      </c>
      <c r="H51" s="95">
        <v>6.75</v>
      </c>
      <c r="I51" s="84">
        <v>6.75</v>
      </c>
      <c r="J51" s="84">
        <v>5</v>
      </c>
      <c r="K51" s="84" t="s">
        <v>344</v>
      </c>
      <c r="L51" s="95">
        <v>220000</v>
      </c>
      <c r="M51" t="s">
        <v>1354</v>
      </c>
    </row>
    <row r="52" spans="1:13" x14ac:dyDescent="0.25">
      <c r="A52" s="92" t="s">
        <v>2060</v>
      </c>
      <c r="B52" t="s">
        <v>1845</v>
      </c>
      <c r="C52" t="s">
        <v>2106</v>
      </c>
      <c r="D52" t="s">
        <v>104</v>
      </c>
      <c r="E52" s="105">
        <v>37622</v>
      </c>
      <c r="F52" s="106" t="s">
        <v>344</v>
      </c>
      <c r="G52" s="95" t="s">
        <v>1773</v>
      </c>
      <c r="H52" s="95">
        <v>5.2999999999999999E-2</v>
      </c>
      <c r="I52" s="84">
        <v>5.2999999999999999E-2</v>
      </c>
      <c r="J52" s="84">
        <v>0.05</v>
      </c>
      <c r="K52" s="84" t="s">
        <v>344</v>
      </c>
      <c r="L52" s="95" t="s">
        <v>344</v>
      </c>
      <c r="M52" t="s">
        <v>1331</v>
      </c>
    </row>
    <row r="53" spans="1:13" x14ac:dyDescent="0.25">
      <c r="A53" s="92" t="s">
        <v>1870</v>
      </c>
      <c r="B53" t="s">
        <v>1594</v>
      </c>
      <c r="C53" t="s">
        <v>2101</v>
      </c>
      <c r="D53" t="s">
        <v>8</v>
      </c>
      <c r="E53" s="105">
        <v>23377</v>
      </c>
      <c r="F53" s="106">
        <v>2010</v>
      </c>
      <c r="G53" s="95" t="s">
        <v>398</v>
      </c>
      <c r="H53" s="95">
        <v>0.77</v>
      </c>
      <c r="I53" s="84">
        <v>0.77</v>
      </c>
      <c r="J53" s="84">
        <v>0.5</v>
      </c>
      <c r="K53" s="84">
        <v>50</v>
      </c>
      <c r="L53" s="95">
        <v>50000</v>
      </c>
      <c r="M53" t="s">
        <v>1369</v>
      </c>
    </row>
    <row r="54" spans="1:13" x14ac:dyDescent="0.25">
      <c r="A54" s="92" t="s">
        <v>1871</v>
      </c>
      <c r="B54" t="s">
        <v>1594</v>
      </c>
      <c r="C54" t="s">
        <v>2101</v>
      </c>
      <c r="D54" t="s">
        <v>8</v>
      </c>
      <c r="E54" s="105">
        <v>28491</v>
      </c>
      <c r="F54" s="106">
        <v>2018</v>
      </c>
      <c r="G54" s="95" t="s">
        <v>398</v>
      </c>
      <c r="H54" s="95">
        <v>3.5219999999999998</v>
      </c>
      <c r="I54" s="84">
        <v>3.5219999999999998</v>
      </c>
      <c r="J54" s="84">
        <v>7.83</v>
      </c>
      <c r="K54" s="84">
        <v>300</v>
      </c>
      <c r="L54" s="95">
        <v>125000</v>
      </c>
      <c r="M54" t="s">
        <v>1331</v>
      </c>
    </row>
    <row r="55" spans="1:13" x14ac:dyDescent="0.25">
      <c r="A55" s="92" t="s">
        <v>1872</v>
      </c>
      <c r="B55" t="s">
        <v>1594</v>
      </c>
      <c r="C55" t="s">
        <v>2101</v>
      </c>
      <c r="D55" t="s">
        <v>8</v>
      </c>
      <c r="E55" s="105">
        <v>29587</v>
      </c>
      <c r="F55" s="106">
        <v>2021</v>
      </c>
      <c r="G55" s="95" t="s">
        <v>398</v>
      </c>
      <c r="H55" s="95">
        <v>3.5219999999999998</v>
      </c>
      <c r="I55" s="84">
        <v>3.5219999999999998</v>
      </c>
      <c r="J55" s="84">
        <v>7.95</v>
      </c>
      <c r="K55" s="84">
        <v>300</v>
      </c>
      <c r="L55" s="95">
        <v>150000</v>
      </c>
      <c r="M55" t="s">
        <v>1331</v>
      </c>
    </row>
    <row r="56" spans="1:13" x14ac:dyDescent="0.25">
      <c r="A56" s="92" t="s">
        <v>1873</v>
      </c>
      <c r="B56" t="s">
        <v>1594</v>
      </c>
      <c r="C56" t="s">
        <v>2101</v>
      </c>
      <c r="D56" t="s">
        <v>8</v>
      </c>
      <c r="E56" s="105">
        <v>41275</v>
      </c>
      <c r="F56" s="106">
        <v>2043</v>
      </c>
      <c r="G56" s="95" t="s">
        <v>398</v>
      </c>
      <c r="H56" s="95">
        <v>2.8</v>
      </c>
      <c r="I56" s="84">
        <v>2.8</v>
      </c>
      <c r="J56" s="84">
        <v>4.7</v>
      </c>
      <c r="K56" s="84">
        <v>320</v>
      </c>
      <c r="L56" s="95">
        <v>220000</v>
      </c>
      <c r="M56" t="s">
        <v>1331</v>
      </c>
    </row>
    <row r="57" spans="1:13" x14ac:dyDescent="0.25">
      <c r="A57" s="92" t="s">
        <v>1884</v>
      </c>
      <c r="B57" t="s">
        <v>1594</v>
      </c>
      <c r="C57" t="s">
        <v>2101</v>
      </c>
      <c r="D57" t="s">
        <v>109</v>
      </c>
      <c r="E57" s="105">
        <v>38336</v>
      </c>
      <c r="F57" s="106">
        <v>2024</v>
      </c>
      <c r="G57" s="95" t="s">
        <v>1960</v>
      </c>
      <c r="H57" s="95">
        <v>1.1499999999999999</v>
      </c>
      <c r="I57" s="84">
        <v>1.1499999999999999</v>
      </c>
      <c r="J57" s="84">
        <v>5</v>
      </c>
      <c r="K57" s="84">
        <v>140</v>
      </c>
      <c r="L57" s="95">
        <v>175000</v>
      </c>
      <c r="M57" t="s">
        <v>1379</v>
      </c>
    </row>
    <row r="58" spans="1:13" x14ac:dyDescent="0.25">
      <c r="A58" s="92" t="s">
        <v>1885</v>
      </c>
      <c r="B58" t="s">
        <v>1594</v>
      </c>
      <c r="C58" t="s">
        <v>2101</v>
      </c>
      <c r="D58" t="s">
        <v>109</v>
      </c>
      <c r="E58" s="105">
        <v>43831</v>
      </c>
      <c r="F58" s="106">
        <v>2040</v>
      </c>
      <c r="G58" s="95" t="s">
        <v>1960</v>
      </c>
      <c r="H58" s="95">
        <v>2</v>
      </c>
      <c r="I58" s="84">
        <v>2</v>
      </c>
      <c r="J58" s="84">
        <v>5</v>
      </c>
      <c r="K58" s="84">
        <v>140</v>
      </c>
      <c r="L58" s="95">
        <v>175000</v>
      </c>
      <c r="M58" t="s">
        <v>1354</v>
      </c>
    </row>
    <row r="59" spans="1:13" x14ac:dyDescent="0.25">
      <c r="A59" s="92" t="s">
        <v>1886</v>
      </c>
      <c r="B59" t="s">
        <v>1594</v>
      </c>
      <c r="C59" t="s">
        <v>2101</v>
      </c>
      <c r="D59" t="s">
        <v>109</v>
      </c>
      <c r="E59" s="105">
        <v>38353</v>
      </c>
      <c r="F59" s="106">
        <v>2035</v>
      </c>
      <c r="G59" s="95" t="s">
        <v>1961</v>
      </c>
      <c r="H59" s="95">
        <v>1.9</v>
      </c>
      <c r="I59" s="84">
        <v>1.9</v>
      </c>
      <c r="J59" s="84">
        <v>7.2</v>
      </c>
      <c r="K59" s="84">
        <v>552</v>
      </c>
      <c r="L59" s="95">
        <v>220000</v>
      </c>
      <c r="M59" t="s">
        <v>1331</v>
      </c>
    </row>
    <row r="60" spans="1:13" x14ac:dyDescent="0.25">
      <c r="A60" s="92" t="s">
        <v>1887</v>
      </c>
      <c r="B60" t="s">
        <v>1594</v>
      </c>
      <c r="C60" t="s">
        <v>2101</v>
      </c>
      <c r="D60" t="s">
        <v>109</v>
      </c>
      <c r="E60" s="105">
        <v>42005</v>
      </c>
      <c r="F60" s="106" t="s">
        <v>344</v>
      </c>
      <c r="G60" s="95" t="s">
        <v>1961</v>
      </c>
      <c r="H60" s="95">
        <v>0.55000000000000004</v>
      </c>
      <c r="I60" s="84">
        <v>0.55000000000000004</v>
      </c>
      <c r="J60" s="84">
        <v>3.6</v>
      </c>
      <c r="K60" s="84">
        <v>0</v>
      </c>
      <c r="L60" s="95">
        <v>220000</v>
      </c>
      <c r="M60" t="s">
        <v>1365</v>
      </c>
    </row>
    <row r="61" spans="1:13" x14ac:dyDescent="0.25">
      <c r="A61" s="92" t="s">
        <v>1892</v>
      </c>
      <c r="B61" t="s">
        <v>1594</v>
      </c>
      <c r="C61" t="s">
        <v>2101</v>
      </c>
      <c r="D61" t="s">
        <v>1893</v>
      </c>
      <c r="E61" s="105">
        <v>25569</v>
      </c>
      <c r="F61" s="106">
        <v>2016</v>
      </c>
      <c r="G61" s="95" t="s">
        <v>1963</v>
      </c>
      <c r="H61" s="95">
        <v>0.44700000000000001</v>
      </c>
      <c r="I61" s="84">
        <v>0.44700000000000001</v>
      </c>
      <c r="J61" s="84">
        <v>3.2</v>
      </c>
      <c r="K61" s="84">
        <v>96</v>
      </c>
      <c r="L61" s="95">
        <v>175000</v>
      </c>
      <c r="M61" t="s">
        <v>1379</v>
      </c>
    </row>
    <row r="62" spans="1:13" x14ac:dyDescent="0.25">
      <c r="A62" s="92" t="s">
        <v>1894</v>
      </c>
      <c r="B62" t="s">
        <v>1594</v>
      </c>
      <c r="C62" t="s">
        <v>2101</v>
      </c>
      <c r="D62" t="s">
        <v>1893</v>
      </c>
      <c r="E62" s="105">
        <v>43101</v>
      </c>
      <c r="F62" s="106" t="s">
        <v>344</v>
      </c>
      <c r="G62" s="95" t="s">
        <v>1963</v>
      </c>
      <c r="H62" s="95">
        <v>0.64300000000000002</v>
      </c>
      <c r="I62" s="84">
        <v>0.64300000000000002</v>
      </c>
      <c r="J62" s="84">
        <v>0.7</v>
      </c>
      <c r="K62" s="84">
        <v>0</v>
      </c>
      <c r="L62" s="95">
        <v>220000</v>
      </c>
      <c r="M62" t="s">
        <v>1379</v>
      </c>
    </row>
    <row r="63" spans="1:13" x14ac:dyDescent="0.25">
      <c r="A63" s="92" t="s">
        <v>1874</v>
      </c>
      <c r="B63" t="s">
        <v>1594</v>
      </c>
      <c r="C63" t="s">
        <v>2101</v>
      </c>
      <c r="D63" t="s">
        <v>8</v>
      </c>
      <c r="E63" s="105">
        <v>26299</v>
      </c>
      <c r="F63" s="106">
        <v>2004</v>
      </c>
      <c r="G63" s="95" t="s">
        <v>398</v>
      </c>
      <c r="H63" s="95">
        <v>2.7</v>
      </c>
      <c r="I63" s="84">
        <v>2.7</v>
      </c>
      <c r="J63" s="84">
        <v>1.7</v>
      </c>
      <c r="K63" s="84">
        <v>112</v>
      </c>
      <c r="L63" s="95">
        <v>90000</v>
      </c>
      <c r="M63" t="s">
        <v>1369</v>
      </c>
    </row>
    <row r="64" spans="1:13" x14ac:dyDescent="0.25">
      <c r="A64" s="92" t="s">
        <v>1875</v>
      </c>
      <c r="B64" t="s">
        <v>1594</v>
      </c>
      <c r="C64" t="s">
        <v>2101</v>
      </c>
      <c r="D64" t="s">
        <v>8</v>
      </c>
      <c r="E64" s="105">
        <v>29587</v>
      </c>
      <c r="F64" s="106">
        <v>2004</v>
      </c>
      <c r="G64" s="95" t="s">
        <v>398</v>
      </c>
      <c r="H64" s="95">
        <v>1.35</v>
      </c>
      <c r="I64" s="84">
        <v>1.35</v>
      </c>
      <c r="J64" s="84">
        <v>0.85</v>
      </c>
      <c r="K64" s="84">
        <v>252</v>
      </c>
      <c r="L64" s="95">
        <v>90000</v>
      </c>
      <c r="M64" t="s">
        <v>1369</v>
      </c>
    </row>
    <row r="65" spans="1:13" x14ac:dyDescent="0.25">
      <c r="A65" s="92" t="s">
        <v>1876</v>
      </c>
      <c r="B65" t="s">
        <v>1594</v>
      </c>
      <c r="C65" t="s">
        <v>2101</v>
      </c>
      <c r="D65" t="s">
        <v>8</v>
      </c>
      <c r="E65" s="105">
        <v>41275</v>
      </c>
      <c r="F65" s="106">
        <v>2043</v>
      </c>
      <c r="G65" s="95" t="s">
        <v>398</v>
      </c>
      <c r="H65" s="95">
        <v>2.8</v>
      </c>
      <c r="I65" s="84">
        <v>2.8</v>
      </c>
      <c r="J65" s="84">
        <v>4.5</v>
      </c>
      <c r="K65" s="84">
        <v>150</v>
      </c>
      <c r="L65" s="95">
        <v>145000</v>
      </c>
      <c r="M65" t="s">
        <v>1331</v>
      </c>
    </row>
    <row r="66" spans="1:13" x14ac:dyDescent="0.25">
      <c r="A66" s="92" t="s">
        <v>1877</v>
      </c>
      <c r="B66" t="s">
        <v>1594</v>
      </c>
      <c r="C66" t="s">
        <v>2101</v>
      </c>
      <c r="D66" t="s">
        <v>8</v>
      </c>
      <c r="E66" s="105">
        <v>29587</v>
      </c>
      <c r="F66" s="106" t="s">
        <v>344</v>
      </c>
      <c r="G66" s="95" t="s">
        <v>398</v>
      </c>
      <c r="H66" s="95">
        <v>4.05</v>
      </c>
      <c r="I66" s="84">
        <v>4.05</v>
      </c>
      <c r="J66" s="84">
        <v>3.35</v>
      </c>
      <c r="K66" s="84">
        <v>0</v>
      </c>
      <c r="L66" s="95" t="s">
        <v>344</v>
      </c>
      <c r="M66" t="s">
        <v>1331</v>
      </c>
    </row>
    <row r="67" spans="1:13" x14ac:dyDescent="0.25">
      <c r="A67" s="92" t="s">
        <v>1879</v>
      </c>
      <c r="B67" t="s">
        <v>1594</v>
      </c>
      <c r="C67" t="s">
        <v>2104</v>
      </c>
      <c r="D67" t="s">
        <v>100</v>
      </c>
      <c r="E67" s="105" t="s">
        <v>344</v>
      </c>
      <c r="F67" s="106" t="s">
        <v>344</v>
      </c>
      <c r="G67" s="95" t="s">
        <v>1956</v>
      </c>
      <c r="H67" s="95" t="s">
        <v>344</v>
      </c>
      <c r="I67" s="84" t="s">
        <v>344</v>
      </c>
      <c r="J67" s="84" t="s">
        <v>344</v>
      </c>
      <c r="K67" s="84">
        <v>0</v>
      </c>
      <c r="L67" s="95" t="s">
        <v>344</v>
      </c>
      <c r="M67" t="s">
        <v>1562</v>
      </c>
    </row>
    <row r="68" spans="1:13" x14ac:dyDescent="0.25">
      <c r="A68" s="92" t="s">
        <v>1918</v>
      </c>
      <c r="B68" t="s">
        <v>1594</v>
      </c>
      <c r="C68" t="s">
        <v>2104</v>
      </c>
      <c r="D68" t="s">
        <v>25</v>
      </c>
      <c r="E68" s="105">
        <v>44927</v>
      </c>
      <c r="F68" s="106">
        <v>2050</v>
      </c>
      <c r="G68" s="95" t="s">
        <v>1969</v>
      </c>
      <c r="H68" s="95">
        <v>7</v>
      </c>
      <c r="I68" s="84">
        <v>0</v>
      </c>
      <c r="J68" s="84">
        <v>6.6</v>
      </c>
      <c r="K68" s="84">
        <v>160</v>
      </c>
      <c r="L68" s="95">
        <v>208000</v>
      </c>
      <c r="M68" t="s">
        <v>1562</v>
      </c>
    </row>
    <row r="69" spans="1:13" x14ac:dyDescent="0.25">
      <c r="A69" s="92" t="s">
        <v>1919</v>
      </c>
      <c r="B69" t="s">
        <v>1594</v>
      </c>
      <c r="C69" t="s">
        <v>2104</v>
      </c>
      <c r="D69" t="s">
        <v>25</v>
      </c>
      <c r="E69" s="105">
        <v>45293</v>
      </c>
      <c r="F69" s="106">
        <v>2050</v>
      </c>
      <c r="G69" s="95" t="s">
        <v>1969</v>
      </c>
      <c r="H69" s="95">
        <v>7</v>
      </c>
      <c r="I69" s="84">
        <v>0</v>
      </c>
      <c r="J69" s="84">
        <v>6.6</v>
      </c>
      <c r="K69" s="84">
        <v>160</v>
      </c>
      <c r="L69" s="95">
        <v>208000</v>
      </c>
      <c r="M69" t="s">
        <v>1465</v>
      </c>
    </row>
    <row r="70" spans="1:13" x14ac:dyDescent="0.25">
      <c r="A70" s="92" t="s">
        <v>1920</v>
      </c>
      <c r="B70" t="s">
        <v>1594</v>
      </c>
      <c r="C70" t="s">
        <v>2104</v>
      </c>
      <c r="D70" t="s">
        <v>25</v>
      </c>
      <c r="E70" s="105">
        <v>45660</v>
      </c>
      <c r="F70" s="106">
        <v>2050</v>
      </c>
      <c r="G70" s="95" t="s">
        <v>1969</v>
      </c>
      <c r="H70" s="95">
        <v>7</v>
      </c>
      <c r="I70" s="84">
        <v>0</v>
      </c>
      <c r="J70" s="84">
        <v>6.6</v>
      </c>
      <c r="K70" s="84">
        <v>160</v>
      </c>
      <c r="L70" s="95">
        <v>208000</v>
      </c>
      <c r="M70" t="s">
        <v>1465</v>
      </c>
    </row>
    <row r="71" spans="1:13" x14ac:dyDescent="0.25">
      <c r="A71" s="92" t="s">
        <v>1910</v>
      </c>
      <c r="B71" t="s">
        <v>1594</v>
      </c>
      <c r="C71" t="s">
        <v>2104</v>
      </c>
      <c r="D71" t="s">
        <v>25</v>
      </c>
      <c r="E71" s="105">
        <v>44562</v>
      </c>
      <c r="F71" s="106">
        <v>2049</v>
      </c>
      <c r="G71" s="95" t="s">
        <v>1587</v>
      </c>
      <c r="H71" s="95">
        <v>18.5</v>
      </c>
      <c r="I71" s="84">
        <v>18.5</v>
      </c>
      <c r="J71" s="84">
        <v>10</v>
      </c>
      <c r="K71" s="84">
        <v>240</v>
      </c>
      <c r="L71" s="95">
        <v>125000</v>
      </c>
      <c r="M71" t="s">
        <v>1354</v>
      </c>
    </row>
    <row r="72" spans="1:13" x14ac:dyDescent="0.25">
      <c r="A72" s="92" t="s">
        <v>1911</v>
      </c>
      <c r="B72" t="s">
        <v>1594</v>
      </c>
      <c r="C72" t="s">
        <v>2104</v>
      </c>
      <c r="D72" t="s">
        <v>25</v>
      </c>
      <c r="E72" s="105">
        <v>45658</v>
      </c>
      <c r="F72" s="106">
        <v>2055</v>
      </c>
      <c r="G72" s="95" t="s">
        <v>1587</v>
      </c>
      <c r="H72" s="95">
        <v>5</v>
      </c>
      <c r="I72" s="84">
        <v>5</v>
      </c>
      <c r="J72" s="84">
        <v>5</v>
      </c>
      <c r="K72" s="84">
        <v>0</v>
      </c>
      <c r="L72" s="95">
        <v>125000</v>
      </c>
      <c r="M72" t="s">
        <v>1354</v>
      </c>
    </row>
    <row r="73" spans="1:13" x14ac:dyDescent="0.25">
      <c r="A73" s="92" t="s">
        <v>1908</v>
      </c>
      <c r="B73" t="s">
        <v>1594</v>
      </c>
      <c r="C73" t="s">
        <v>2104</v>
      </c>
      <c r="D73" t="s">
        <v>13</v>
      </c>
      <c r="E73" s="105">
        <v>37928</v>
      </c>
      <c r="F73" s="106">
        <v>2028</v>
      </c>
      <c r="G73" s="95" t="s">
        <v>1450</v>
      </c>
      <c r="H73" s="95" t="s">
        <v>344</v>
      </c>
      <c r="I73" s="84" t="s">
        <v>344</v>
      </c>
      <c r="J73" s="84">
        <v>0.04</v>
      </c>
      <c r="K73" s="84">
        <v>40</v>
      </c>
      <c r="L73" s="95">
        <v>10000</v>
      </c>
      <c r="M73" t="s">
        <v>1331</v>
      </c>
    </row>
    <row r="74" spans="1:13" x14ac:dyDescent="0.25">
      <c r="A74" s="92" t="s">
        <v>1912</v>
      </c>
      <c r="B74" t="s">
        <v>1594</v>
      </c>
      <c r="C74" t="s">
        <v>2104</v>
      </c>
      <c r="D74" t="s">
        <v>25</v>
      </c>
      <c r="E74" s="105">
        <v>44562</v>
      </c>
      <c r="F74" s="106" t="s">
        <v>344</v>
      </c>
      <c r="G74" s="95" t="s">
        <v>1968</v>
      </c>
      <c r="H74" s="95">
        <v>6</v>
      </c>
      <c r="I74" s="84">
        <v>6</v>
      </c>
      <c r="J74" s="84">
        <v>2.6</v>
      </c>
      <c r="K74" s="84">
        <v>0</v>
      </c>
      <c r="L74" s="95" t="s">
        <v>344</v>
      </c>
      <c r="M74" t="s">
        <v>1354</v>
      </c>
    </row>
    <row r="75" spans="1:13" x14ac:dyDescent="0.25">
      <c r="A75" s="92" t="s">
        <v>1909</v>
      </c>
      <c r="B75" t="s">
        <v>1594</v>
      </c>
      <c r="C75" t="s">
        <v>2104</v>
      </c>
      <c r="D75" t="s">
        <v>13</v>
      </c>
      <c r="E75" s="105">
        <v>40179</v>
      </c>
      <c r="F75" s="106" t="s">
        <v>344</v>
      </c>
      <c r="G75" s="95" t="s">
        <v>1112</v>
      </c>
      <c r="H75" s="95">
        <v>0.33300000000000002</v>
      </c>
      <c r="I75" s="84">
        <v>0.33300000000000002</v>
      </c>
      <c r="J75" s="84">
        <v>0.3</v>
      </c>
      <c r="K75" s="84">
        <v>30</v>
      </c>
      <c r="L75" s="95" t="s">
        <v>344</v>
      </c>
      <c r="M75" t="s">
        <v>1331</v>
      </c>
    </row>
    <row r="76" spans="1:13" x14ac:dyDescent="0.25">
      <c r="A76" s="92" t="s">
        <v>1913</v>
      </c>
      <c r="B76" t="s">
        <v>1594</v>
      </c>
      <c r="C76" t="s">
        <v>2104</v>
      </c>
      <c r="D76" t="s">
        <v>25</v>
      </c>
      <c r="E76" s="105">
        <v>44562</v>
      </c>
      <c r="F76" s="106" t="s">
        <v>344</v>
      </c>
      <c r="G76" s="95" t="s">
        <v>1587</v>
      </c>
      <c r="H76" s="95">
        <v>30</v>
      </c>
      <c r="I76" s="84">
        <v>30</v>
      </c>
      <c r="J76" s="84">
        <v>15</v>
      </c>
      <c r="K76" s="84">
        <v>640</v>
      </c>
      <c r="L76" s="95" t="s">
        <v>344</v>
      </c>
      <c r="M76" t="s">
        <v>1343</v>
      </c>
    </row>
    <row r="77" spans="1:13" x14ac:dyDescent="0.25">
      <c r="A77" s="92" t="s">
        <v>116</v>
      </c>
      <c r="B77" t="s">
        <v>1594</v>
      </c>
      <c r="C77" t="s">
        <v>2104</v>
      </c>
      <c r="D77" t="s">
        <v>13</v>
      </c>
      <c r="E77" s="105">
        <v>39083</v>
      </c>
      <c r="F77" s="106">
        <v>2037</v>
      </c>
      <c r="G77" s="95" t="s">
        <v>350</v>
      </c>
      <c r="H77" s="95">
        <v>5.18</v>
      </c>
      <c r="I77" s="84">
        <v>5.18</v>
      </c>
      <c r="J77" s="84">
        <v>4.2</v>
      </c>
      <c r="K77" s="84">
        <v>250</v>
      </c>
      <c r="L77" s="95">
        <v>175000</v>
      </c>
      <c r="M77" t="s">
        <v>1331</v>
      </c>
    </row>
    <row r="78" spans="1:13" x14ac:dyDescent="0.25">
      <c r="A78" s="92" t="s">
        <v>1914</v>
      </c>
      <c r="B78" t="s">
        <v>1594</v>
      </c>
      <c r="C78" t="s">
        <v>2104</v>
      </c>
      <c r="D78" t="s">
        <v>25</v>
      </c>
      <c r="E78" s="105">
        <v>43039</v>
      </c>
      <c r="F78" s="106">
        <v>2047</v>
      </c>
      <c r="G78" s="95" t="s">
        <v>1967</v>
      </c>
      <c r="H78" s="95">
        <v>9.06</v>
      </c>
      <c r="I78" s="84">
        <v>9.06</v>
      </c>
      <c r="J78" s="84">
        <v>5.5</v>
      </c>
      <c r="K78" s="84">
        <v>320</v>
      </c>
      <c r="L78" s="95">
        <v>208000</v>
      </c>
      <c r="M78" t="s">
        <v>1331</v>
      </c>
    </row>
    <row r="79" spans="1:13" x14ac:dyDescent="0.25">
      <c r="A79" s="92" t="s">
        <v>1915</v>
      </c>
      <c r="B79" t="s">
        <v>1594</v>
      </c>
      <c r="C79" t="s">
        <v>2104</v>
      </c>
      <c r="D79" t="s">
        <v>25</v>
      </c>
      <c r="E79" s="105">
        <v>43466</v>
      </c>
      <c r="F79" s="106">
        <v>2049</v>
      </c>
      <c r="G79" s="95" t="s">
        <v>1967</v>
      </c>
      <c r="H79" s="95">
        <v>9.06</v>
      </c>
      <c r="I79" s="84">
        <v>9.06</v>
      </c>
      <c r="J79" s="84">
        <v>5.5</v>
      </c>
      <c r="K79" s="84">
        <v>160</v>
      </c>
      <c r="L79" s="95">
        <v>208000</v>
      </c>
      <c r="M79" t="s">
        <v>1331</v>
      </c>
    </row>
    <row r="80" spans="1:13" x14ac:dyDescent="0.25">
      <c r="A80" s="92" t="s">
        <v>1916</v>
      </c>
      <c r="B80" t="s">
        <v>1594</v>
      </c>
      <c r="C80" t="s">
        <v>2104</v>
      </c>
      <c r="D80" t="s">
        <v>25</v>
      </c>
      <c r="E80" s="105">
        <v>43466</v>
      </c>
      <c r="F80" s="106">
        <v>2049</v>
      </c>
      <c r="G80" s="95" t="s">
        <v>1967</v>
      </c>
      <c r="H80" s="95">
        <v>9.06</v>
      </c>
      <c r="I80" s="84">
        <v>9.06</v>
      </c>
      <c r="J80" s="84">
        <v>5.5</v>
      </c>
      <c r="K80" s="84">
        <v>160</v>
      </c>
      <c r="L80" s="95">
        <v>208000</v>
      </c>
      <c r="M80" t="s">
        <v>1331</v>
      </c>
    </row>
    <row r="81" spans="1:13" x14ac:dyDescent="0.25">
      <c r="A81" s="92" t="s">
        <v>1917</v>
      </c>
      <c r="B81" t="s">
        <v>1594</v>
      </c>
      <c r="C81" t="s">
        <v>2104</v>
      </c>
      <c r="D81" t="s">
        <v>25</v>
      </c>
      <c r="E81" s="105">
        <v>43831</v>
      </c>
      <c r="F81" s="106">
        <v>2049</v>
      </c>
      <c r="G81" s="95" t="s">
        <v>1967</v>
      </c>
      <c r="H81" s="95">
        <v>9.06</v>
      </c>
      <c r="I81" s="84">
        <v>9.06</v>
      </c>
      <c r="J81" s="84">
        <v>5.5</v>
      </c>
      <c r="K81" s="84">
        <v>160</v>
      </c>
      <c r="L81" s="95">
        <v>208000</v>
      </c>
      <c r="M81" t="s">
        <v>1562</v>
      </c>
    </row>
    <row r="82" spans="1:13" x14ac:dyDescent="0.25">
      <c r="A82" s="92" t="s">
        <v>2084</v>
      </c>
      <c r="B82" t="s">
        <v>78</v>
      </c>
      <c r="C82" t="s">
        <v>2099</v>
      </c>
      <c r="D82" t="s">
        <v>99</v>
      </c>
      <c r="E82" s="105">
        <v>28126</v>
      </c>
      <c r="F82" s="106">
        <v>2017</v>
      </c>
      <c r="G82" s="95" t="s">
        <v>2095</v>
      </c>
      <c r="H82" s="95">
        <v>1.2</v>
      </c>
      <c r="I82" s="84">
        <v>1.2</v>
      </c>
      <c r="J82" s="84">
        <v>2.5</v>
      </c>
      <c r="K82" s="84">
        <v>240</v>
      </c>
      <c r="L82" s="95">
        <v>175000</v>
      </c>
      <c r="M82" t="s">
        <v>1331</v>
      </c>
    </row>
    <row r="83" spans="1:13" x14ac:dyDescent="0.25">
      <c r="A83" s="92" t="s">
        <v>2085</v>
      </c>
      <c r="B83" t="s">
        <v>78</v>
      </c>
      <c r="C83" t="s">
        <v>2099</v>
      </c>
      <c r="D83" t="s">
        <v>99</v>
      </c>
      <c r="E83" s="105">
        <v>34335</v>
      </c>
      <c r="F83" s="106">
        <v>2034</v>
      </c>
      <c r="G83" s="95" t="s">
        <v>2095</v>
      </c>
      <c r="H83" s="95">
        <v>1</v>
      </c>
      <c r="I83" s="84">
        <v>1</v>
      </c>
      <c r="J83" s="84">
        <v>3</v>
      </c>
      <c r="K83" s="84">
        <v>0</v>
      </c>
      <c r="L83" s="95">
        <v>175000</v>
      </c>
      <c r="M83" t="s">
        <v>1331</v>
      </c>
    </row>
    <row r="84" spans="1:13" x14ac:dyDescent="0.25">
      <c r="A84" s="92" t="s">
        <v>2088</v>
      </c>
      <c r="B84" t="s">
        <v>78</v>
      </c>
      <c r="C84" t="s">
        <v>2099</v>
      </c>
      <c r="D84" t="s">
        <v>2089</v>
      </c>
      <c r="E84" s="105">
        <v>43101</v>
      </c>
      <c r="F84" s="106" t="s">
        <v>344</v>
      </c>
      <c r="G84" s="95" t="s">
        <v>2097</v>
      </c>
      <c r="H84" s="95">
        <v>4</v>
      </c>
      <c r="I84" s="84">
        <v>4</v>
      </c>
      <c r="J84" s="84">
        <v>10.5</v>
      </c>
      <c r="K84" s="84">
        <v>420</v>
      </c>
      <c r="L84" s="95" t="s">
        <v>344</v>
      </c>
      <c r="M84" t="s">
        <v>1354</v>
      </c>
    </row>
    <row r="85" spans="1:13" x14ac:dyDescent="0.25">
      <c r="A85" s="92" t="s">
        <v>122</v>
      </c>
      <c r="B85" t="s">
        <v>78</v>
      </c>
      <c r="C85" t="s">
        <v>2099</v>
      </c>
      <c r="D85" t="s">
        <v>121</v>
      </c>
      <c r="E85" s="105">
        <v>36161</v>
      </c>
      <c r="F85" s="106">
        <v>2032</v>
      </c>
      <c r="G85" s="95" t="s">
        <v>122</v>
      </c>
      <c r="H85" s="95">
        <v>2.5</v>
      </c>
      <c r="I85" s="84">
        <v>2.5</v>
      </c>
      <c r="J85" s="84">
        <v>9.9</v>
      </c>
      <c r="K85" s="84">
        <v>360</v>
      </c>
      <c r="L85" s="95">
        <v>175000</v>
      </c>
      <c r="M85" t="s">
        <v>1331</v>
      </c>
    </row>
    <row r="86" spans="1:13" x14ac:dyDescent="0.25">
      <c r="A86" s="92" t="s">
        <v>2090</v>
      </c>
      <c r="B86" t="s">
        <v>78</v>
      </c>
      <c r="C86" t="s">
        <v>2099</v>
      </c>
      <c r="D86" t="s">
        <v>2089</v>
      </c>
      <c r="E86" s="105">
        <v>43831</v>
      </c>
      <c r="F86" s="106">
        <v>2045</v>
      </c>
      <c r="G86" s="95" t="s">
        <v>2097</v>
      </c>
      <c r="H86" s="95">
        <v>10</v>
      </c>
      <c r="I86" s="84">
        <v>10</v>
      </c>
      <c r="J86" s="84">
        <v>16.2</v>
      </c>
      <c r="K86" s="84">
        <v>465</v>
      </c>
      <c r="L86" s="95">
        <v>220000</v>
      </c>
      <c r="M86" t="s">
        <v>1354</v>
      </c>
    </row>
    <row r="87" spans="1:13" x14ac:dyDescent="0.25">
      <c r="A87" s="92" t="s">
        <v>2091</v>
      </c>
      <c r="B87" t="s">
        <v>78</v>
      </c>
      <c r="C87" t="s">
        <v>2099</v>
      </c>
      <c r="D87" t="s">
        <v>2089</v>
      </c>
      <c r="E87" s="105">
        <v>43831</v>
      </c>
      <c r="F87" s="106">
        <v>2050</v>
      </c>
      <c r="G87" s="95" t="s">
        <v>2097</v>
      </c>
      <c r="H87" s="95">
        <v>10</v>
      </c>
      <c r="I87" s="84">
        <v>10</v>
      </c>
      <c r="J87" s="84">
        <v>14</v>
      </c>
      <c r="K87" s="84">
        <v>445</v>
      </c>
      <c r="L87" s="95">
        <v>220000</v>
      </c>
      <c r="M87" t="s">
        <v>1365</v>
      </c>
    </row>
    <row r="88" spans="1:13" x14ac:dyDescent="0.25">
      <c r="A88" s="92" t="s">
        <v>284</v>
      </c>
      <c r="B88" t="s">
        <v>78</v>
      </c>
      <c r="C88" t="s">
        <v>2099</v>
      </c>
      <c r="D88" t="s">
        <v>21</v>
      </c>
      <c r="E88" s="105">
        <v>35065</v>
      </c>
      <c r="F88" s="106">
        <v>2026</v>
      </c>
      <c r="G88" s="95" t="s">
        <v>2098</v>
      </c>
      <c r="H88" s="95">
        <v>1.9019999999999999</v>
      </c>
      <c r="I88" s="84">
        <v>1.9019999999999999</v>
      </c>
      <c r="J88" s="84">
        <v>9.9</v>
      </c>
      <c r="K88" s="84">
        <v>240</v>
      </c>
      <c r="L88" s="95">
        <v>266000</v>
      </c>
      <c r="M88" t="s">
        <v>1331</v>
      </c>
    </row>
    <row r="89" spans="1:13" x14ac:dyDescent="0.25">
      <c r="A89" s="92" t="s">
        <v>293</v>
      </c>
      <c r="B89" t="s">
        <v>78</v>
      </c>
      <c r="C89" t="s">
        <v>2099</v>
      </c>
      <c r="D89" t="s">
        <v>21</v>
      </c>
      <c r="E89" s="105">
        <v>39814</v>
      </c>
      <c r="F89" s="106" t="s">
        <v>344</v>
      </c>
      <c r="G89" s="95" t="s">
        <v>2098</v>
      </c>
      <c r="H89" s="95">
        <v>4.5</v>
      </c>
      <c r="I89" s="84">
        <v>4.5</v>
      </c>
      <c r="J89" s="84">
        <v>15.6</v>
      </c>
      <c r="K89" s="84">
        <v>725</v>
      </c>
      <c r="L89" s="95">
        <v>266000</v>
      </c>
      <c r="M89" t="s">
        <v>1331</v>
      </c>
    </row>
    <row r="90" spans="1:13" x14ac:dyDescent="0.25">
      <c r="A90" s="92" t="s">
        <v>298</v>
      </c>
      <c r="B90" t="s">
        <v>78</v>
      </c>
      <c r="C90" t="s">
        <v>2099</v>
      </c>
      <c r="D90" t="s">
        <v>21</v>
      </c>
      <c r="E90" s="105">
        <v>40179</v>
      </c>
      <c r="F90" s="106">
        <v>2040</v>
      </c>
      <c r="G90" s="95" t="s">
        <v>2098</v>
      </c>
      <c r="H90" s="95">
        <v>2.34</v>
      </c>
      <c r="I90" s="84">
        <v>2.34</v>
      </c>
      <c r="J90" s="84">
        <v>7.8</v>
      </c>
      <c r="K90" s="84">
        <v>145</v>
      </c>
      <c r="L90" s="95">
        <v>266000</v>
      </c>
      <c r="M90" t="s">
        <v>1331</v>
      </c>
    </row>
    <row r="91" spans="1:13" x14ac:dyDescent="0.25">
      <c r="A91" s="92" t="s">
        <v>251</v>
      </c>
      <c r="B91" t="s">
        <v>78</v>
      </c>
      <c r="C91" t="s">
        <v>2099</v>
      </c>
      <c r="D91" t="s">
        <v>21</v>
      </c>
      <c r="E91" s="105">
        <v>40544</v>
      </c>
      <c r="F91" s="106">
        <v>2031</v>
      </c>
      <c r="G91" s="95" t="s">
        <v>2098</v>
      </c>
      <c r="H91" s="95">
        <v>2.34</v>
      </c>
      <c r="I91" s="84">
        <v>2.34</v>
      </c>
      <c r="J91" s="84">
        <v>7.8</v>
      </c>
      <c r="K91" s="84">
        <v>420</v>
      </c>
      <c r="L91" s="95">
        <v>266000</v>
      </c>
      <c r="M91" t="s">
        <v>1331</v>
      </c>
    </row>
    <row r="92" spans="1:13" x14ac:dyDescent="0.25">
      <c r="A92" s="92" t="s">
        <v>2092</v>
      </c>
      <c r="B92" t="s">
        <v>78</v>
      </c>
      <c r="C92" t="s">
        <v>2099</v>
      </c>
      <c r="D92" t="s">
        <v>21</v>
      </c>
      <c r="E92" s="105">
        <v>43831</v>
      </c>
      <c r="F92" s="106">
        <v>2045</v>
      </c>
      <c r="G92" s="95" t="s">
        <v>2098</v>
      </c>
      <c r="H92" s="95">
        <v>2</v>
      </c>
      <c r="I92" s="84">
        <v>2</v>
      </c>
      <c r="J92" s="84">
        <v>10</v>
      </c>
      <c r="K92" s="84">
        <v>0</v>
      </c>
      <c r="L92" s="95">
        <v>266000</v>
      </c>
      <c r="M92" t="s">
        <v>1343</v>
      </c>
    </row>
    <row r="93" spans="1:13" x14ac:dyDescent="0.25">
      <c r="A93" s="92" t="s">
        <v>2093</v>
      </c>
      <c r="B93" t="s">
        <v>78</v>
      </c>
      <c r="C93" t="s">
        <v>2099</v>
      </c>
      <c r="D93" t="s">
        <v>21</v>
      </c>
      <c r="E93" s="105">
        <v>46387</v>
      </c>
      <c r="F93" s="106">
        <v>2049</v>
      </c>
      <c r="G93" s="95" t="s">
        <v>2098</v>
      </c>
      <c r="H93" s="95">
        <v>4</v>
      </c>
      <c r="I93" s="84">
        <v>4</v>
      </c>
      <c r="J93" s="84">
        <v>33</v>
      </c>
      <c r="K93" s="84">
        <v>500</v>
      </c>
      <c r="L93" s="95">
        <v>266000</v>
      </c>
      <c r="M93" t="s">
        <v>1562</v>
      </c>
    </row>
    <row r="94" spans="1:13" x14ac:dyDescent="0.25">
      <c r="A94" s="92" t="s">
        <v>675</v>
      </c>
      <c r="B94" t="s">
        <v>78</v>
      </c>
      <c r="C94" t="s">
        <v>2099</v>
      </c>
      <c r="D94" t="s">
        <v>21</v>
      </c>
      <c r="E94" s="105">
        <v>36161</v>
      </c>
      <c r="F94" s="106">
        <v>2029</v>
      </c>
      <c r="G94" s="95" t="s">
        <v>289</v>
      </c>
      <c r="H94" s="95">
        <v>3.3</v>
      </c>
      <c r="I94" s="84">
        <v>3.3</v>
      </c>
      <c r="J94" s="84">
        <v>6.6</v>
      </c>
      <c r="K94" s="84">
        <v>280</v>
      </c>
      <c r="L94" s="95">
        <v>266000</v>
      </c>
      <c r="M94" t="s">
        <v>1331</v>
      </c>
    </row>
    <row r="95" spans="1:13" x14ac:dyDescent="0.25">
      <c r="A95" s="92" t="s">
        <v>278</v>
      </c>
      <c r="B95" t="s">
        <v>78</v>
      </c>
      <c r="C95" t="s">
        <v>2099</v>
      </c>
      <c r="D95" t="s">
        <v>21</v>
      </c>
      <c r="E95" s="105">
        <v>37987</v>
      </c>
      <c r="F95" s="106">
        <v>2034</v>
      </c>
      <c r="G95" s="95" t="s">
        <v>289</v>
      </c>
      <c r="H95" s="95">
        <v>3.9</v>
      </c>
      <c r="I95" s="84">
        <v>3.9</v>
      </c>
      <c r="J95" s="84">
        <v>14.1</v>
      </c>
      <c r="K95" s="84">
        <v>280</v>
      </c>
      <c r="L95" s="95">
        <v>266000</v>
      </c>
      <c r="M95" t="s">
        <v>1331</v>
      </c>
    </row>
    <row r="96" spans="1:13" x14ac:dyDescent="0.25">
      <c r="A96" s="92" t="s">
        <v>274</v>
      </c>
      <c r="B96" t="s">
        <v>78</v>
      </c>
      <c r="C96" t="s">
        <v>2099</v>
      </c>
      <c r="D96" t="s">
        <v>21</v>
      </c>
      <c r="E96" s="105">
        <v>39814</v>
      </c>
      <c r="F96" s="106">
        <v>2039</v>
      </c>
      <c r="G96" s="95" t="s">
        <v>289</v>
      </c>
      <c r="H96" s="95">
        <v>4.68</v>
      </c>
      <c r="I96" s="84">
        <v>4.68</v>
      </c>
      <c r="J96" s="84">
        <v>15.6</v>
      </c>
      <c r="K96" s="84">
        <v>280</v>
      </c>
      <c r="L96" s="95">
        <v>266000</v>
      </c>
      <c r="M96" t="s">
        <v>1331</v>
      </c>
    </row>
    <row r="97" spans="1:13" x14ac:dyDescent="0.25">
      <c r="A97" s="92" t="s">
        <v>1878</v>
      </c>
      <c r="B97" t="s">
        <v>1594</v>
      </c>
      <c r="C97" t="s">
        <v>2103</v>
      </c>
      <c r="D97" t="s">
        <v>18</v>
      </c>
      <c r="E97" s="105">
        <v>39448</v>
      </c>
      <c r="F97" s="106">
        <v>2038</v>
      </c>
      <c r="G97" s="95" t="s">
        <v>1955</v>
      </c>
      <c r="H97" s="95">
        <v>0.4</v>
      </c>
      <c r="I97" s="84">
        <v>0.4</v>
      </c>
      <c r="J97" s="84">
        <v>3.6</v>
      </c>
      <c r="K97" s="84">
        <v>138</v>
      </c>
      <c r="L97" s="95">
        <v>138000</v>
      </c>
      <c r="M97" t="s">
        <v>1331</v>
      </c>
    </row>
    <row r="98" spans="1:13" x14ac:dyDescent="0.25">
      <c r="A98" s="92" t="s">
        <v>1811</v>
      </c>
      <c r="B98" t="s">
        <v>1845</v>
      </c>
      <c r="C98" t="s">
        <v>2108</v>
      </c>
      <c r="D98" t="s">
        <v>2038</v>
      </c>
      <c r="E98" s="105">
        <v>42370</v>
      </c>
      <c r="F98" s="106" t="s">
        <v>344</v>
      </c>
      <c r="G98" s="95" t="s">
        <v>1811</v>
      </c>
      <c r="H98" s="95">
        <v>5</v>
      </c>
      <c r="I98" s="84">
        <v>5</v>
      </c>
      <c r="J98" s="84">
        <v>7</v>
      </c>
      <c r="K98" s="84">
        <v>195</v>
      </c>
      <c r="L98" s="95" t="s">
        <v>344</v>
      </c>
      <c r="M98" t="s">
        <v>1365</v>
      </c>
    </row>
    <row r="99" spans="1:13" x14ac:dyDescent="0.25">
      <c r="A99" s="92" t="s">
        <v>2040</v>
      </c>
      <c r="B99" t="s">
        <v>1845</v>
      </c>
      <c r="C99" t="s">
        <v>2108</v>
      </c>
      <c r="D99" t="s">
        <v>2038</v>
      </c>
      <c r="E99" s="105">
        <v>40179</v>
      </c>
      <c r="F99" s="106">
        <v>2040</v>
      </c>
      <c r="G99" s="95" t="s">
        <v>2079</v>
      </c>
      <c r="H99" s="95">
        <v>3.8</v>
      </c>
      <c r="I99" s="84">
        <v>3.8</v>
      </c>
      <c r="J99" s="84">
        <v>4.45</v>
      </c>
      <c r="K99" s="84">
        <v>260</v>
      </c>
      <c r="L99" s="95">
        <v>160000</v>
      </c>
      <c r="M99" t="s">
        <v>1331</v>
      </c>
    </row>
    <row r="100" spans="1:13" x14ac:dyDescent="0.25">
      <c r="A100" s="92" t="s">
        <v>1981</v>
      </c>
      <c r="B100" t="s">
        <v>1845</v>
      </c>
      <c r="C100" s="99" t="s">
        <v>2112</v>
      </c>
      <c r="D100" t="s">
        <v>58</v>
      </c>
      <c r="E100" s="105">
        <v>43831</v>
      </c>
      <c r="F100" s="106">
        <v>2030</v>
      </c>
      <c r="G100" s="95" t="s">
        <v>2061</v>
      </c>
      <c r="H100" s="95">
        <v>22</v>
      </c>
      <c r="I100" s="84">
        <v>22</v>
      </c>
      <c r="J100" s="84">
        <v>7.5</v>
      </c>
      <c r="K100" s="84">
        <v>636</v>
      </c>
      <c r="L100" s="95">
        <v>145000</v>
      </c>
      <c r="M100" t="s">
        <v>1343</v>
      </c>
    </row>
    <row r="101" spans="1:13" x14ac:dyDescent="0.25">
      <c r="A101" s="92" t="s">
        <v>1982</v>
      </c>
      <c r="B101" t="s">
        <v>1845</v>
      </c>
      <c r="C101" s="99" t="s">
        <v>2112</v>
      </c>
      <c r="D101" t="s">
        <v>58</v>
      </c>
      <c r="E101" s="105">
        <v>46023</v>
      </c>
      <c r="F101" s="106">
        <v>2052</v>
      </c>
      <c r="G101" s="95" t="s">
        <v>1739</v>
      </c>
      <c r="H101" s="95">
        <v>16</v>
      </c>
      <c r="I101" s="84">
        <v>16</v>
      </c>
      <c r="J101" s="84">
        <v>9.5</v>
      </c>
      <c r="K101" s="84">
        <v>636</v>
      </c>
      <c r="L101" s="95">
        <v>175000</v>
      </c>
      <c r="M101" t="s">
        <v>1354</v>
      </c>
    </row>
    <row r="102" spans="1:13" x14ac:dyDescent="0.25">
      <c r="A102" s="92" t="s">
        <v>1985</v>
      </c>
      <c r="B102" t="s">
        <v>1845</v>
      </c>
      <c r="C102" s="99" t="s">
        <v>2112</v>
      </c>
      <c r="D102" t="s">
        <v>58</v>
      </c>
      <c r="E102" s="105">
        <v>47484</v>
      </c>
      <c r="F102" s="106">
        <v>2001</v>
      </c>
      <c r="G102" s="95" t="s">
        <v>2063</v>
      </c>
      <c r="H102" s="95">
        <v>0.5</v>
      </c>
      <c r="I102" s="84">
        <v>0.5</v>
      </c>
      <c r="J102" s="84">
        <v>3.8</v>
      </c>
      <c r="K102" s="84" t="s">
        <v>344</v>
      </c>
      <c r="L102" s="95">
        <v>175000</v>
      </c>
      <c r="M102" t="s">
        <v>1369</v>
      </c>
    </row>
    <row r="103" spans="1:13" x14ac:dyDescent="0.25">
      <c r="A103" s="92" t="s">
        <v>1986</v>
      </c>
      <c r="B103" t="s">
        <v>1845</v>
      </c>
      <c r="C103" s="99" t="s">
        <v>2112</v>
      </c>
      <c r="D103" t="s">
        <v>58</v>
      </c>
      <c r="E103" s="105">
        <v>27030</v>
      </c>
      <c r="F103" s="106">
        <v>2011</v>
      </c>
      <c r="G103" s="95" t="s">
        <v>2063</v>
      </c>
      <c r="H103" s="95">
        <v>1</v>
      </c>
      <c r="I103" s="84">
        <v>1</v>
      </c>
      <c r="J103" s="84">
        <v>3</v>
      </c>
      <c r="K103" s="84">
        <v>250</v>
      </c>
      <c r="L103" s="95">
        <v>175000</v>
      </c>
      <c r="M103" t="s">
        <v>1369</v>
      </c>
    </row>
    <row r="104" spans="1:13" x14ac:dyDescent="0.25">
      <c r="A104" s="92" t="s">
        <v>1987</v>
      </c>
      <c r="B104" t="s">
        <v>1845</v>
      </c>
      <c r="C104" s="99" t="s">
        <v>2112</v>
      </c>
      <c r="D104" t="s">
        <v>58</v>
      </c>
      <c r="E104" s="105">
        <v>27030</v>
      </c>
      <c r="F104" s="106">
        <v>2001</v>
      </c>
      <c r="G104" s="95" t="s">
        <v>2063</v>
      </c>
      <c r="H104" s="95">
        <v>0.5</v>
      </c>
      <c r="I104" s="84">
        <v>0.5</v>
      </c>
      <c r="J104" s="84">
        <v>1.5</v>
      </c>
      <c r="K104" s="84">
        <v>127</v>
      </c>
      <c r="L104" s="95">
        <v>175000</v>
      </c>
      <c r="M104" t="s">
        <v>1369</v>
      </c>
    </row>
    <row r="105" spans="1:13" x14ac:dyDescent="0.25">
      <c r="A105" s="92" t="s">
        <v>1988</v>
      </c>
      <c r="B105" t="s">
        <v>1845</v>
      </c>
      <c r="C105" s="99" t="s">
        <v>2112</v>
      </c>
      <c r="D105" t="s">
        <v>58</v>
      </c>
      <c r="E105" s="105">
        <v>30316</v>
      </c>
      <c r="F105" s="106">
        <v>2014</v>
      </c>
      <c r="G105" s="95" t="s">
        <v>2063</v>
      </c>
      <c r="H105" s="95">
        <v>1.2</v>
      </c>
      <c r="I105" s="84">
        <v>1.2</v>
      </c>
      <c r="J105" s="84">
        <v>3</v>
      </c>
      <c r="K105" s="84">
        <v>250</v>
      </c>
      <c r="L105" s="95">
        <v>175000</v>
      </c>
      <c r="M105" t="s">
        <v>1369</v>
      </c>
    </row>
    <row r="106" spans="1:13" x14ac:dyDescent="0.25">
      <c r="A106" s="92" t="s">
        <v>1989</v>
      </c>
      <c r="B106" t="s">
        <v>1845</v>
      </c>
      <c r="C106" s="99" t="s">
        <v>2112</v>
      </c>
      <c r="D106" t="s">
        <v>58</v>
      </c>
      <c r="E106" s="105">
        <v>31777</v>
      </c>
      <c r="F106" s="106">
        <v>2001</v>
      </c>
      <c r="G106" s="95" t="s">
        <v>2063</v>
      </c>
      <c r="H106" s="95">
        <v>0.6</v>
      </c>
      <c r="I106" s="84">
        <v>0.6</v>
      </c>
      <c r="J106" s="84">
        <v>1.5</v>
      </c>
      <c r="K106" s="84" t="s">
        <v>344</v>
      </c>
      <c r="L106" s="95">
        <v>175000</v>
      </c>
      <c r="M106" t="s">
        <v>1369</v>
      </c>
    </row>
    <row r="107" spans="1:13" x14ac:dyDescent="0.25">
      <c r="A107" s="92" t="s">
        <v>1996</v>
      </c>
      <c r="B107" t="s">
        <v>1845</v>
      </c>
      <c r="C107" s="99" t="s">
        <v>2112</v>
      </c>
      <c r="D107" t="s">
        <v>58</v>
      </c>
      <c r="E107" s="105">
        <v>28126</v>
      </c>
      <c r="F107" s="106">
        <v>2017</v>
      </c>
      <c r="G107" s="95" t="s">
        <v>2065</v>
      </c>
      <c r="H107" s="95">
        <v>2.1</v>
      </c>
      <c r="I107" s="84">
        <v>2.1</v>
      </c>
      <c r="J107" s="84">
        <v>4.5</v>
      </c>
      <c r="K107" s="84">
        <v>380</v>
      </c>
      <c r="L107" s="95">
        <v>125000</v>
      </c>
      <c r="M107" t="s">
        <v>1369</v>
      </c>
    </row>
    <row r="108" spans="1:13" x14ac:dyDescent="0.25">
      <c r="A108" s="92" t="s">
        <v>1997</v>
      </c>
      <c r="B108" t="s">
        <v>1845</v>
      </c>
      <c r="C108" s="99" t="s">
        <v>2112</v>
      </c>
      <c r="D108" t="s">
        <v>58</v>
      </c>
      <c r="E108" s="105">
        <v>30317</v>
      </c>
      <c r="F108" s="106">
        <v>2023</v>
      </c>
      <c r="G108" s="95" t="s">
        <v>2065</v>
      </c>
      <c r="H108" s="95">
        <v>2.1</v>
      </c>
      <c r="I108" s="84">
        <v>2.1</v>
      </c>
      <c r="J108" s="84">
        <v>4.5</v>
      </c>
      <c r="K108" s="84">
        <v>127</v>
      </c>
      <c r="L108" s="95">
        <v>125000</v>
      </c>
      <c r="M108" t="s">
        <v>1369</v>
      </c>
    </row>
    <row r="109" spans="1:13" x14ac:dyDescent="0.25">
      <c r="A109" s="92" t="s">
        <v>1998</v>
      </c>
      <c r="B109" t="s">
        <v>1845</v>
      </c>
      <c r="C109" s="99" t="s">
        <v>2112</v>
      </c>
      <c r="D109" t="s">
        <v>58</v>
      </c>
      <c r="E109" s="105">
        <v>32509</v>
      </c>
      <c r="F109" s="106">
        <v>2019</v>
      </c>
      <c r="G109" s="95" t="s">
        <v>2065</v>
      </c>
      <c r="H109" s="95">
        <v>1.05</v>
      </c>
      <c r="I109" s="84">
        <v>1.05</v>
      </c>
      <c r="J109" s="84">
        <v>2.2999999999999998</v>
      </c>
      <c r="K109" s="84" t="s">
        <v>344</v>
      </c>
      <c r="L109" s="95">
        <v>125000</v>
      </c>
      <c r="M109" t="s">
        <v>1331</v>
      </c>
    </row>
    <row r="110" spans="1:13" x14ac:dyDescent="0.25">
      <c r="A110" s="92" t="s">
        <v>1999</v>
      </c>
      <c r="B110" t="s">
        <v>1845</v>
      </c>
      <c r="C110" s="99" t="s">
        <v>2112</v>
      </c>
      <c r="D110" t="s">
        <v>58</v>
      </c>
      <c r="E110" s="105">
        <v>33970</v>
      </c>
      <c r="F110" s="106">
        <v>2023</v>
      </c>
      <c r="G110" s="95" t="s">
        <v>2065</v>
      </c>
      <c r="H110" s="95">
        <v>1.05</v>
      </c>
      <c r="I110" s="84">
        <v>1.05</v>
      </c>
      <c r="J110" s="84">
        <v>2.5299999999999998</v>
      </c>
      <c r="K110" s="84">
        <v>127</v>
      </c>
      <c r="L110" s="95">
        <v>145000</v>
      </c>
      <c r="M110" t="s">
        <v>1331</v>
      </c>
    </row>
    <row r="111" spans="1:13" x14ac:dyDescent="0.25">
      <c r="A111" s="92" t="s">
        <v>2000</v>
      </c>
      <c r="B111" t="s">
        <v>1845</v>
      </c>
      <c r="C111" s="99" t="s">
        <v>2112</v>
      </c>
      <c r="D111" t="s">
        <v>58</v>
      </c>
      <c r="E111" s="105">
        <v>35065</v>
      </c>
      <c r="F111" s="106">
        <v>2026</v>
      </c>
      <c r="G111" s="95" t="s">
        <v>2065</v>
      </c>
      <c r="H111" s="95">
        <v>1.05</v>
      </c>
      <c r="I111" s="84">
        <v>1.05</v>
      </c>
      <c r="J111" s="84">
        <v>2.8</v>
      </c>
      <c r="K111" s="84" t="s">
        <v>344</v>
      </c>
      <c r="L111" s="95">
        <v>145000</v>
      </c>
      <c r="M111" t="s">
        <v>1331</v>
      </c>
    </row>
    <row r="112" spans="1:13" x14ac:dyDescent="0.25">
      <c r="A112" s="92" t="s">
        <v>2001</v>
      </c>
      <c r="B112" t="s">
        <v>1845</v>
      </c>
      <c r="C112" s="99" t="s">
        <v>2112</v>
      </c>
      <c r="D112" t="s">
        <v>58</v>
      </c>
      <c r="E112" s="105">
        <v>35065</v>
      </c>
      <c r="F112" s="106">
        <v>2026</v>
      </c>
      <c r="G112" s="95" t="s">
        <v>2065</v>
      </c>
      <c r="H112" s="95">
        <v>1.05</v>
      </c>
      <c r="I112" s="84">
        <v>1.05</v>
      </c>
      <c r="J112" s="84">
        <v>3</v>
      </c>
      <c r="K112" s="84">
        <v>127</v>
      </c>
      <c r="L112" s="95">
        <v>145000</v>
      </c>
      <c r="M112" t="s">
        <v>1331</v>
      </c>
    </row>
    <row r="113" spans="1:13" x14ac:dyDescent="0.25">
      <c r="A113" s="92" t="s">
        <v>2004</v>
      </c>
      <c r="B113" t="s">
        <v>1845</v>
      </c>
      <c r="C113" s="99" t="s">
        <v>2112</v>
      </c>
      <c r="D113" t="s">
        <v>48</v>
      </c>
      <c r="E113" s="105">
        <v>26299</v>
      </c>
      <c r="F113" s="106">
        <v>2020</v>
      </c>
      <c r="G113" s="95" t="s">
        <v>49</v>
      </c>
      <c r="H113" s="95">
        <v>3.6</v>
      </c>
      <c r="I113" s="84">
        <v>3.6</v>
      </c>
      <c r="J113" s="84">
        <v>7.2</v>
      </c>
      <c r="K113" s="84">
        <v>195</v>
      </c>
      <c r="L113" s="95">
        <v>145000</v>
      </c>
      <c r="M113" t="s">
        <v>1331</v>
      </c>
    </row>
    <row r="114" spans="1:13" x14ac:dyDescent="0.25">
      <c r="A114" s="92" t="s">
        <v>2005</v>
      </c>
      <c r="B114" t="s">
        <v>1845</v>
      </c>
      <c r="C114" s="99" t="s">
        <v>2112</v>
      </c>
      <c r="D114" t="s">
        <v>48</v>
      </c>
      <c r="E114" s="105">
        <v>42736</v>
      </c>
      <c r="F114" s="106">
        <v>2033</v>
      </c>
      <c r="G114" s="95" t="s">
        <v>49</v>
      </c>
      <c r="H114" s="95">
        <v>2.8</v>
      </c>
      <c r="I114" s="84">
        <v>2.8</v>
      </c>
      <c r="J114" s="84">
        <v>4</v>
      </c>
      <c r="K114" s="84">
        <v>100</v>
      </c>
      <c r="L114" s="95">
        <v>145000</v>
      </c>
      <c r="M114" t="s">
        <v>1365</v>
      </c>
    </row>
    <row r="115" spans="1:13" x14ac:dyDescent="0.25">
      <c r="A115" s="92" t="s">
        <v>61</v>
      </c>
      <c r="B115" t="s">
        <v>1845</v>
      </c>
      <c r="C115" s="99" t="s">
        <v>2112</v>
      </c>
      <c r="D115" t="s">
        <v>58</v>
      </c>
      <c r="E115" s="105">
        <v>42005</v>
      </c>
      <c r="F115" s="106">
        <v>2040</v>
      </c>
      <c r="G115" s="95" t="s">
        <v>2069</v>
      </c>
      <c r="H115" s="95">
        <v>2.8</v>
      </c>
      <c r="I115" s="84">
        <v>2.8</v>
      </c>
      <c r="J115" s="84">
        <v>2</v>
      </c>
      <c r="K115" s="84">
        <v>170</v>
      </c>
      <c r="L115" s="95">
        <v>220000</v>
      </c>
      <c r="M115" t="s">
        <v>1331</v>
      </c>
    </row>
    <row r="116" spans="1:13" x14ac:dyDescent="0.25">
      <c r="A116" s="92" t="s">
        <v>2017</v>
      </c>
      <c r="B116" t="s">
        <v>1845</v>
      </c>
      <c r="C116" s="99" t="s">
        <v>2112</v>
      </c>
      <c r="D116" t="s">
        <v>17</v>
      </c>
      <c r="E116" s="105">
        <v>43831</v>
      </c>
      <c r="F116" s="106" t="s">
        <v>344</v>
      </c>
      <c r="G116" s="95" t="s">
        <v>2074</v>
      </c>
      <c r="H116" s="95">
        <v>6</v>
      </c>
      <c r="I116" s="84">
        <v>6</v>
      </c>
      <c r="J116" s="84">
        <v>3</v>
      </c>
      <c r="K116" s="84">
        <v>170</v>
      </c>
      <c r="L116" s="95" t="s">
        <v>344</v>
      </c>
      <c r="M116" t="s">
        <v>1354</v>
      </c>
    </row>
    <row r="117" spans="1:13" x14ac:dyDescent="0.25">
      <c r="A117" s="92" t="s">
        <v>2027</v>
      </c>
      <c r="B117" t="s">
        <v>1845</v>
      </c>
      <c r="C117" s="99" t="s">
        <v>2112</v>
      </c>
      <c r="D117" t="s">
        <v>62</v>
      </c>
      <c r="E117" s="105">
        <v>34700</v>
      </c>
      <c r="F117" s="106">
        <v>2025</v>
      </c>
      <c r="G117" s="95" t="s">
        <v>2027</v>
      </c>
      <c r="H117" s="95">
        <v>1.599</v>
      </c>
      <c r="I117" s="84">
        <v>1.599</v>
      </c>
      <c r="J117" s="84">
        <v>9.6</v>
      </c>
      <c r="K117" s="84">
        <v>325</v>
      </c>
      <c r="L117" s="95">
        <v>220000</v>
      </c>
      <c r="M117" t="s">
        <v>1331</v>
      </c>
    </row>
    <row r="118" spans="1:13" x14ac:dyDescent="0.25">
      <c r="A118" s="92" t="s">
        <v>2028</v>
      </c>
      <c r="B118" t="s">
        <v>1845</v>
      </c>
      <c r="C118" s="99" t="s">
        <v>2112</v>
      </c>
      <c r="D118" t="s">
        <v>62</v>
      </c>
      <c r="E118" s="105">
        <v>30317</v>
      </c>
      <c r="F118" s="106">
        <v>2023</v>
      </c>
      <c r="G118" s="95" t="s">
        <v>1136</v>
      </c>
      <c r="H118" s="95">
        <v>3.24</v>
      </c>
      <c r="I118" s="84">
        <v>3.24</v>
      </c>
      <c r="J118" s="84">
        <v>8.4</v>
      </c>
      <c r="K118" s="84">
        <v>260</v>
      </c>
      <c r="L118" s="95">
        <v>220000</v>
      </c>
      <c r="M118" t="s">
        <v>1331</v>
      </c>
    </row>
    <row r="119" spans="1:13" x14ac:dyDescent="0.25">
      <c r="A119" s="92" t="s">
        <v>2029</v>
      </c>
      <c r="B119" t="s">
        <v>1845</v>
      </c>
      <c r="C119" s="99" t="s">
        <v>2112</v>
      </c>
      <c r="D119" t="s">
        <v>62</v>
      </c>
      <c r="E119" s="105">
        <v>42370</v>
      </c>
      <c r="F119" s="106">
        <v>2041</v>
      </c>
      <c r="G119" s="95" t="s">
        <v>1788</v>
      </c>
      <c r="H119" s="95">
        <v>2</v>
      </c>
      <c r="I119" s="84">
        <v>2</v>
      </c>
      <c r="J119" s="84">
        <v>3.6</v>
      </c>
      <c r="K119" s="84" t="s">
        <v>344</v>
      </c>
      <c r="L119" s="95">
        <v>220000</v>
      </c>
      <c r="M119" t="s">
        <v>1331</v>
      </c>
    </row>
    <row r="120" spans="1:13" x14ac:dyDescent="0.25">
      <c r="A120" s="92" t="s">
        <v>2030</v>
      </c>
      <c r="B120" t="s">
        <v>1845</v>
      </c>
      <c r="C120" s="99" t="s">
        <v>2112</v>
      </c>
      <c r="D120" t="s">
        <v>62</v>
      </c>
      <c r="E120" s="105">
        <v>37622</v>
      </c>
      <c r="F120" s="106">
        <v>2033</v>
      </c>
      <c r="G120" s="95" t="s">
        <v>2030</v>
      </c>
      <c r="H120" s="95">
        <v>1.5</v>
      </c>
      <c r="I120" s="84">
        <v>1.5</v>
      </c>
      <c r="J120" s="84">
        <v>7.7</v>
      </c>
      <c r="K120" s="84">
        <v>168</v>
      </c>
      <c r="L120" s="95">
        <v>220000</v>
      </c>
      <c r="M120" t="s">
        <v>1331</v>
      </c>
    </row>
    <row r="121" spans="1:13" x14ac:dyDescent="0.25">
      <c r="A121" s="92" t="s">
        <v>64</v>
      </c>
      <c r="B121" t="s">
        <v>1845</v>
      </c>
      <c r="C121" s="99" t="s">
        <v>2112</v>
      </c>
      <c r="D121" t="s">
        <v>62</v>
      </c>
      <c r="E121" s="105">
        <v>42853</v>
      </c>
      <c r="F121" s="106">
        <v>2037</v>
      </c>
      <c r="G121" s="95" t="s">
        <v>1788</v>
      </c>
      <c r="H121" s="95">
        <v>0.9</v>
      </c>
      <c r="I121" s="84">
        <v>0.9</v>
      </c>
      <c r="J121" s="84">
        <v>1.2</v>
      </c>
      <c r="K121" s="84">
        <v>150</v>
      </c>
      <c r="L121" s="95">
        <v>145000</v>
      </c>
      <c r="M121" t="s">
        <v>1331</v>
      </c>
    </row>
    <row r="122" spans="1:13" x14ac:dyDescent="0.25">
      <c r="A122" s="92" t="s">
        <v>2041</v>
      </c>
      <c r="B122" t="s">
        <v>1845</v>
      </c>
      <c r="C122" s="99" t="s">
        <v>2112</v>
      </c>
      <c r="D122" t="s">
        <v>62</v>
      </c>
      <c r="E122" s="105">
        <v>43831</v>
      </c>
      <c r="F122" s="106">
        <v>2038</v>
      </c>
      <c r="G122" s="95" t="s">
        <v>1788</v>
      </c>
      <c r="H122" s="95">
        <v>1.125</v>
      </c>
      <c r="I122" s="84">
        <v>1.125</v>
      </c>
      <c r="J122" s="84">
        <v>1.6</v>
      </c>
      <c r="K122" s="84">
        <v>170</v>
      </c>
      <c r="L122" s="95">
        <v>145000</v>
      </c>
      <c r="M122" t="s">
        <v>1562</v>
      </c>
    </row>
    <row r="123" spans="1:13" x14ac:dyDescent="0.25">
      <c r="A123" s="92" t="s">
        <v>2042</v>
      </c>
      <c r="B123" t="s">
        <v>1845</v>
      </c>
      <c r="C123" s="99" t="s">
        <v>2112</v>
      </c>
      <c r="D123" t="s">
        <v>17</v>
      </c>
      <c r="E123" s="105">
        <v>41640</v>
      </c>
      <c r="F123" s="106">
        <v>2044</v>
      </c>
      <c r="G123" s="95" t="s">
        <v>19</v>
      </c>
      <c r="H123" s="95">
        <v>2.25</v>
      </c>
      <c r="I123" s="84">
        <v>2.25</v>
      </c>
      <c r="J123" s="84">
        <v>3.4</v>
      </c>
      <c r="K123" s="84">
        <v>160</v>
      </c>
      <c r="L123" s="95">
        <v>210000</v>
      </c>
      <c r="M123" t="s">
        <v>1331</v>
      </c>
    </row>
    <row r="124" spans="1:13" x14ac:dyDescent="0.25">
      <c r="A124" s="92" t="s">
        <v>2043</v>
      </c>
      <c r="B124" t="s">
        <v>1845</v>
      </c>
      <c r="C124" s="99" t="s">
        <v>2112</v>
      </c>
      <c r="D124" t="s">
        <v>17</v>
      </c>
      <c r="E124" s="105">
        <v>41640</v>
      </c>
      <c r="F124" s="106">
        <v>2045</v>
      </c>
      <c r="G124" s="95" t="s">
        <v>19</v>
      </c>
      <c r="H124" s="95">
        <v>2.25</v>
      </c>
      <c r="I124" s="84">
        <v>2.25</v>
      </c>
      <c r="J124" s="84">
        <v>3.4</v>
      </c>
      <c r="K124" s="84">
        <v>160</v>
      </c>
      <c r="L124" s="95">
        <v>210000</v>
      </c>
      <c r="M124" t="s">
        <v>1331</v>
      </c>
    </row>
    <row r="125" spans="1:13" x14ac:dyDescent="0.25">
      <c r="A125" s="92" t="s">
        <v>2051</v>
      </c>
      <c r="B125" t="s">
        <v>1845</v>
      </c>
      <c r="C125" s="99" t="s">
        <v>2112</v>
      </c>
      <c r="D125" t="s">
        <v>58</v>
      </c>
      <c r="E125" s="105">
        <v>43465</v>
      </c>
      <c r="F125" s="106">
        <v>2042</v>
      </c>
      <c r="G125" s="95" t="s">
        <v>2081</v>
      </c>
      <c r="H125" s="95">
        <v>0.35199999999999998</v>
      </c>
      <c r="I125" s="84">
        <v>0.35199999999999998</v>
      </c>
      <c r="J125" s="84">
        <v>2</v>
      </c>
      <c r="K125" s="84">
        <v>88</v>
      </c>
      <c r="L125" s="95">
        <v>125000</v>
      </c>
      <c r="M125" t="s">
        <v>1562</v>
      </c>
    </row>
    <row r="126" spans="1:13" x14ac:dyDescent="0.25">
      <c r="A126" s="92" t="s">
        <v>2052</v>
      </c>
      <c r="B126" t="s">
        <v>1845</v>
      </c>
      <c r="C126" s="99" t="s">
        <v>2112</v>
      </c>
      <c r="D126" t="s">
        <v>58</v>
      </c>
      <c r="E126" s="105">
        <v>40000</v>
      </c>
      <c r="F126" s="106">
        <v>2035</v>
      </c>
      <c r="G126" s="95" t="s">
        <v>743</v>
      </c>
      <c r="H126" s="95">
        <v>5</v>
      </c>
      <c r="I126" s="84">
        <v>5</v>
      </c>
      <c r="J126" s="84">
        <v>7.6</v>
      </c>
      <c r="K126" s="84">
        <v>340</v>
      </c>
      <c r="L126" s="95">
        <v>165000</v>
      </c>
      <c r="M126" t="s">
        <v>1331</v>
      </c>
    </row>
    <row r="127" spans="1:13" x14ac:dyDescent="0.25">
      <c r="A127" s="92" t="s">
        <v>2053</v>
      </c>
      <c r="B127" t="s">
        <v>1845</v>
      </c>
      <c r="C127" s="99" t="s">
        <v>2112</v>
      </c>
      <c r="D127" t="s">
        <v>58</v>
      </c>
      <c r="E127" s="105">
        <v>44196</v>
      </c>
      <c r="F127" s="106">
        <v>2033</v>
      </c>
      <c r="G127" s="95" t="s">
        <v>1376</v>
      </c>
      <c r="H127" s="95">
        <v>12</v>
      </c>
      <c r="I127" s="84">
        <v>10</v>
      </c>
      <c r="J127" s="84">
        <v>3.8</v>
      </c>
      <c r="K127" s="84" t="s">
        <v>344</v>
      </c>
      <c r="L127" s="95">
        <v>165000</v>
      </c>
      <c r="M127" t="s">
        <v>1562</v>
      </c>
    </row>
    <row r="128" spans="1:13" x14ac:dyDescent="0.25">
      <c r="A128" s="92" t="s">
        <v>1926</v>
      </c>
      <c r="B128" t="s">
        <v>1594</v>
      </c>
      <c r="C128" t="s">
        <v>2105</v>
      </c>
      <c r="D128" t="s">
        <v>113</v>
      </c>
      <c r="E128" s="105">
        <v>43466</v>
      </c>
      <c r="F128" s="106">
        <v>2044</v>
      </c>
      <c r="G128" s="95" t="s">
        <v>1926</v>
      </c>
      <c r="H128" s="95">
        <v>1.3</v>
      </c>
      <c r="I128" s="84">
        <v>1.3</v>
      </c>
      <c r="J128" s="84">
        <v>2</v>
      </c>
      <c r="K128" s="84">
        <v>160</v>
      </c>
      <c r="L128" s="95">
        <v>145000</v>
      </c>
      <c r="M128" t="s">
        <v>1354</v>
      </c>
    </row>
    <row r="129" spans="1:13" x14ac:dyDescent="0.25">
      <c r="A129" s="92" t="s">
        <v>1990</v>
      </c>
      <c r="B129" t="s">
        <v>1845</v>
      </c>
      <c r="C129" t="s">
        <v>2105</v>
      </c>
      <c r="D129" t="s">
        <v>126</v>
      </c>
      <c r="E129" s="105">
        <v>45658</v>
      </c>
      <c r="F129" s="106">
        <v>2046</v>
      </c>
      <c r="G129" s="95" t="s">
        <v>2064</v>
      </c>
      <c r="H129" s="95">
        <v>10</v>
      </c>
      <c r="I129" s="84">
        <v>10</v>
      </c>
      <c r="J129" s="84">
        <v>12</v>
      </c>
      <c r="K129" s="84">
        <v>320</v>
      </c>
      <c r="L129" s="95">
        <v>217000</v>
      </c>
      <c r="M129" t="s">
        <v>1354</v>
      </c>
    </row>
    <row r="130" spans="1:13" x14ac:dyDescent="0.25">
      <c r="A130" s="92" t="s">
        <v>1991</v>
      </c>
      <c r="B130" t="s">
        <v>1845</v>
      </c>
      <c r="C130" t="s">
        <v>2105</v>
      </c>
      <c r="D130" t="s">
        <v>126</v>
      </c>
      <c r="E130" s="105">
        <v>45658</v>
      </c>
      <c r="F130" s="106">
        <v>2050</v>
      </c>
      <c r="G130" s="95" t="s">
        <v>2064</v>
      </c>
      <c r="H130" s="95">
        <v>10</v>
      </c>
      <c r="I130" s="84">
        <v>10</v>
      </c>
      <c r="J130" s="84">
        <v>12</v>
      </c>
      <c r="K130" s="84">
        <v>320</v>
      </c>
      <c r="L130" s="95">
        <v>217000</v>
      </c>
      <c r="M130" t="s">
        <v>1354</v>
      </c>
    </row>
    <row r="131" spans="1:13" x14ac:dyDescent="0.25">
      <c r="A131" s="92" t="s">
        <v>39</v>
      </c>
      <c r="B131" t="s">
        <v>1594</v>
      </c>
      <c r="C131" t="s">
        <v>2105</v>
      </c>
      <c r="D131" t="s">
        <v>113</v>
      </c>
      <c r="E131" s="105">
        <v>43466</v>
      </c>
      <c r="F131" s="106">
        <v>2049</v>
      </c>
      <c r="G131" s="95" t="s">
        <v>39</v>
      </c>
      <c r="H131" s="95">
        <v>10</v>
      </c>
      <c r="I131" s="84">
        <v>10</v>
      </c>
      <c r="J131" s="84">
        <v>12</v>
      </c>
      <c r="K131" s="84">
        <v>480</v>
      </c>
      <c r="L131" s="95">
        <v>216000</v>
      </c>
      <c r="M131" t="s">
        <v>1331</v>
      </c>
    </row>
    <row r="132" spans="1:13" x14ac:dyDescent="0.25">
      <c r="A132" s="92" t="s">
        <v>1927</v>
      </c>
      <c r="B132" t="s">
        <v>1594</v>
      </c>
      <c r="C132" t="s">
        <v>2105</v>
      </c>
      <c r="D132" t="s">
        <v>113</v>
      </c>
      <c r="E132" s="105">
        <v>44197</v>
      </c>
      <c r="F132" s="106">
        <v>2044</v>
      </c>
      <c r="G132" s="95" t="s">
        <v>1414</v>
      </c>
      <c r="H132" s="95">
        <v>3.3</v>
      </c>
      <c r="I132" s="84">
        <v>3.3</v>
      </c>
      <c r="J132" s="84">
        <v>4.5</v>
      </c>
      <c r="K132" s="84">
        <v>0</v>
      </c>
      <c r="L132" s="95">
        <v>266000</v>
      </c>
      <c r="M132" t="s">
        <v>1331</v>
      </c>
    </row>
    <row r="133" spans="1:13" x14ac:dyDescent="0.25">
      <c r="A133" s="92" t="s">
        <v>1928</v>
      </c>
      <c r="B133" t="s">
        <v>1594</v>
      </c>
      <c r="C133" t="s">
        <v>2105</v>
      </c>
      <c r="D133" t="s">
        <v>113</v>
      </c>
      <c r="E133" s="105">
        <v>43466</v>
      </c>
      <c r="F133" s="106">
        <v>2043</v>
      </c>
      <c r="G133" s="95" t="s">
        <v>1414</v>
      </c>
      <c r="H133" s="95">
        <v>6.6</v>
      </c>
      <c r="I133" s="84">
        <v>6.6</v>
      </c>
      <c r="J133" s="84">
        <v>9</v>
      </c>
      <c r="K133" s="84">
        <v>480</v>
      </c>
      <c r="L133" s="95">
        <v>266000</v>
      </c>
      <c r="M133" t="s">
        <v>1331</v>
      </c>
    </row>
    <row r="134" spans="1:13" x14ac:dyDescent="0.25">
      <c r="A134" s="92" t="s">
        <v>1929</v>
      </c>
      <c r="B134" t="s">
        <v>1594</v>
      </c>
      <c r="C134" t="s">
        <v>2105</v>
      </c>
      <c r="D134" t="s">
        <v>113</v>
      </c>
      <c r="E134" s="105">
        <v>43116</v>
      </c>
      <c r="F134" s="106">
        <v>2042</v>
      </c>
      <c r="G134" s="95" t="s">
        <v>1411</v>
      </c>
      <c r="H134" s="95">
        <v>3.8</v>
      </c>
      <c r="I134" s="84">
        <v>3.8</v>
      </c>
      <c r="J134" s="84">
        <v>5.75</v>
      </c>
      <c r="K134" s="84">
        <v>679</v>
      </c>
      <c r="L134" s="95">
        <v>266000</v>
      </c>
      <c r="M134" t="s">
        <v>1331</v>
      </c>
    </row>
    <row r="135" spans="1:13" x14ac:dyDescent="0.25">
      <c r="A135" s="92" t="s">
        <v>2008</v>
      </c>
      <c r="B135" t="s">
        <v>1845</v>
      </c>
      <c r="C135" t="s">
        <v>2105</v>
      </c>
      <c r="D135" t="s">
        <v>126</v>
      </c>
      <c r="E135" s="105">
        <v>44197</v>
      </c>
      <c r="F135" s="106">
        <v>2046</v>
      </c>
      <c r="G135" s="95" t="s">
        <v>2068</v>
      </c>
      <c r="H135" s="95" t="s">
        <v>344</v>
      </c>
      <c r="I135" s="84" t="s">
        <v>344</v>
      </c>
      <c r="J135" s="84">
        <v>20</v>
      </c>
      <c r="K135" s="84" t="s">
        <v>344</v>
      </c>
      <c r="L135" s="95">
        <v>265000</v>
      </c>
      <c r="M135" t="s">
        <v>1354</v>
      </c>
    </row>
    <row r="136" spans="1:13" x14ac:dyDescent="0.25">
      <c r="A136" s="92" t="s">
        <v>2009</v>
      </c>
      <c r="B136" t="s">
        <v>1845</v>
      </c>
      <c r="C136" t="s">
        <v>2105</v>
      </c>
      <c r="D136" t="s">
        <v>126</v>
      </c>
      <c r="E136" s="105">
        <v>43466</v>
      </c>
      <c r="F136" s="106" t="s">
        <v>344</v>
      </c>
      <c r="G136" s="95" t="s">
        <v>2070</v>
      </c>
      <c r="H136" s="95">
        <v>0.5</v>
      </c>
      <c r="I136" s="84">
        <v>0.5</v>
      </c>
      <c r="J136" s="84">
        <v>0.9</v>
      </c>
      <c r="K136" s="84">
        <v>20</v>
      </c>
      <c r="L136" s="95" t="s">
        <v>344</v>
      </c>
      <c r="M136" t="s">
        <v>1343</v>
      </c>
    </row>
    <row r="137" spans="1:13" x14ac:dyDescent="0.25">
      <c r="A137" s="92" t="s">
        <v>1930</v>
      </c>
      <c r="B137" t="s">
        <v>1594</v>
      </c>
      <c r="C137" t="s">
        <v>2105</v>
      </c>
      <c r="D137" t="s">
        <v>113</v>
      </c>
      <c r="E137" s="105">
        <v>43831</v>
      </c>
      <c r="F137" s="106" t="s">
        <v>344</v>
      </c>
      <c r="G137" s="95" t="s">
        <v>1970</v>
      </c>
      <c r="H137" s="95">
        <v>0.7</v>
      </c>
      <c r="I137" s="84">
        <v>0.7</v>
      </c>
      <c r="J137" s="84">
        <v>4.5</v>
      </c>
      <c r="K137" s="84">
        <v>160</v>
      </c>
      <c r="L137" s="95">
        <v>165000</v>
      </c>
      <c r="M137" t="s">
        <v>1354</v>
      </c>
    </row>
    <row r="138" spans="1:13" x14ac:dyDescent="0.25">
      <c r="A138" s="92" t="s">
        <v>1931</v>
      </c>
      <c r="B138" t="s">
        <v>1594</v>
      </c>
      <c r="C138" t="s">
        <v>2105</v>
      </c>
      <c r="D138" t="s">
        <v>113</v>
      </c>
      <c r="E138" s="105">
        <v>43738</v>
      </c>
      <c r="F138" s="106">
        <v>2042</v>
      </c>
      <c r="G138" s="95" t="s">
        <v>1971</v>
      </c>
      <c r="H138" s="95" t="s">
        <v>344</v>
      </c>
      <c r="I138" s="84" t="s">
        <v>344</v>
      </c>
      <c r="J138" s="84">
        <v>0.124</v>
      </c>
      <c r="K138" s="84">
        <v>3300</v>
      </c>
      <c r="L138" s="95">
        <v>40000</v>
      </c>
      <c r="M138" t="s">
        <v>1465</v>
      </c>
    </row>
    <row r="139" spans="1:13" x14ac:dyDescent="0.25">
      <c r="A139" s="92" t="s">
        <v>47</v>
      </c>
      <c r="B139" t="s">
        <v>1594</v>
      </c>
      <c r="C139" t="s">
        <v>2105</v>
      </c>
      <c r="D139" t="s">
        <v>113</v>
      </c>
      <c r="E139" s="105">
        <v>43466</v>
      </c>
      <c r="F139" s="106" t="s">
        <v>344</v>
      </c>
      <c r="G139" s="95" t="s">
        <v>1972</v>
      </c>
      <c r="H139" s="95">
        <v>2</v>
      </c>
      <c r="I139" s="84">
        <v>2</v>
      </c>
      <c r="J139" s="84">
        <v>2.5</v>
      </c>
      <c r="K139" s="84">
        <v>380</v>
      </c>
      <c r="L139" s="95" t="s">
        <v>344</v>
      </c>
      <c r="M139" t="s">
        <v>1562</v>
      </c>
    </row>
    <row r="140" spans="1:13" x14ac:dyDescent="0.25">
      <c r="A140" s="92" t="s">
        <v>1954</v>
      </c>
      <c r="B140" t="s">
        <v>1594</v>
      </c>
      <c r="C140" t="s">
        <v>2105</v>
      </c>
      <c r="D140" t="s">
        <v>126</v>
      </c>
      <c r="E140" s="105">
        <v>2025</v>
      </c>
      <c r="F140" s="106" t="s">
        <v>344</v>
      </c>
      <c r="G140" s="95" t="s">
        <v>1980</v>
      </c>
      <c r="H140" s="95">
        <v>9</v>
      </c>
      <c r="I140" s="84">
        <v>0</v>
      </c>
      <c r="J140" s="84">
        <v>11</v>
      </c>
      <c r="K140" s="84">
        <v>360</v>
      </c>
      <c r="L140" s="95">
        <v>175000</v>
      </c>
      <c r="M140" t="s">
        <v>1354</v>
      </c>
    </row>
    <row r="141" spans="1:13" x14ac:dyDescent="0.25">
      <c r="A141" s="92" t="s">
        <v>1932</v>
      </c>
      <c r="B141" t="s">
        <v>1594</v>
      </c>
      <c r="C141" t="s">
        <v>2105</v>
      </c>
      <c r="D141" t="s">
        <v>113</v>
      </c>
      <c r="E141" s="105">
        <v>42736</v>
      </c>
      <c r="F141" s="106">
        <v>2036</v>
      </c>
      <c r="G141" s="95" t="s">
        <v>1973</v>
      </c>
      <c r="H141" s="95">
        <v>1.5</v>
      </c>
      <c r="I141" s="84">
        <v>1.5</v>
      </c>
      <c r="J141" s="84">
        <v>2</v>
      </c>
      <c r="K141" s="84">
        <v>250</v>
      </c>
      <c r="L141" s="95">
        <v>250000</v>
      </c>
      <c r="M141" t="s">
        <v>1354</v>
      </c>
    </row>
    <row r="142" spans="1:13" x14ac:dyDescent="0.25">
      <c r="A142" s="92" t="s">
        <v>1933</v>
      </c>
      <c r="B142" t="s">
        <v>1594</v>
      </c>
      <c r="C142" t="s">
        <v>2105</v>
      </c>
      <c r="D142" t="s">
        <v>113</v>
      </c>
      <c r="E142" s="105">
        <v>43710</v>
      </c>
      <c r="F142" s="106" t="s">
        <v>344</v>
      </c>
      <c r="G142" s="95" t="s">
        <v>41</v>
      </c>
      <c r="H142" s="95">
        <v>4.5</v>
      </c>
      <c r="I142" s="84">
        <v>4.5</v>
      </c>
      <c r="J142" s="84">
        <v>5</v>
      </c>
      <c r="K142" s="84">
        <v>140</v>
      </c>
      <c r="L142" s="95">
        <v>175000</v>
      </c>
      <c r="M142" t="s">
        <v>1331</v>
      </c>
    </row>
    <row r="143" spans="1:13" x14ac:dyDescent="0.25">
      <c r="A143" s="92" t="s">
        <v>1934</v>
      </c>
      <c r="B143" t="s">
        <v>1594</v>
      </c>
      <c r="C143" t="s">
        <v>2105</v>
      </c>
      <c r="D143" t="s">
        <v>113</v>
      </c>
      <c r="E143" s="105">
        <v>43831</v>
      </c>
      <c r="F143" s="106" t="s">
        <v>344</v>
      </c>
      <c r="G143" s="95" t="s">
        <v>41</v>
      </c>
      <c r="H143" s="95">
        <v>9</v>
      </c>
      <c r="I143" s="84">
        <v>4.5</v>
      </c>
      <c r="J143" s="84">
        <v>10</v>
      </c>
      <c r="K143" s="84">
        <v>280</v>
      </c>
      <c r="L143" s="95">
        <v>175000</v>
      </c>
      <c r="M143" t="s">
        <v>1562</v>
      </c>
    </row>
    <row r="144" spans="1:13" x14ac:dyDescent="0.25">
      <c r="A144" s="92" t="s">
        <v>1935</v>
      </c>
      <c r="B144" t="s">
        <v>1594</v>
      </c>
      <c r="C144" t="s">
        <v>2105</v>
      </c>
      <c r="D144" t="s">
        <v>113</v>
      </c>
      <c r="E144" s="105">
        <v>45292</v>
      </c>
      <c r="F144" s="106" t="s">
        <v>344</v>
      </c>
      <c r="G144" s="95" t="s">
        <v>41</v>
      </c>
      <c r="H144" s="95">
        <v>4.5</v>
      </c>
      <c r="I144" s="84">
        <v>0</v>
      </c>
      <c r="J144" s="84">
        <v>5</v>
      </c>
      <c r="K144" s="84">
        <v>140</v>
      </c>
      <c r="L144" s="95">
        <v>175000</v>
      </c>
      <c r="M144" t="s">
        <v>1354</v>
      </c>
    </row>
    <row r="145" spans="1:13" x14ac:dyDescent="0.25">
      <c r="A145" s="92" t="s">
        <v>1936</v>
      </c>
      <c r="B145" t="s">
        <v>1594</v>
      </c>
      <c r="C145" t="s">
        <v>2105</v>
      </c>
      <c r="D145" t="s">
        <v>113</v>
      </c>
      <c r="E145" s="105">
        <v>43831</v>
      </c>
      <c r="F145" s="106">
        <v>2045</v>
      </c>
      <c r="G145" s="95" t="s">
        <v>1974</v>
      </c>
      <c r="H145" s="95">
        <v>6</v>
      </c>
      <c r="I145" s="84">
        <v>6</v>
      </c>
      <c r="J145" s="84">
        <v>6</v>
      </c>
      <c r="K145" s="84">
        <v>320</v>
      </c>
      <c r="L145" s="95">
        <v>210000</v>
      </c>
      <c r="M145" t="s">
        <v>1354</v>
      </c>
    </row>
    <row r="146" spans="1:13" x14ac:dyDescent="0.25">
      <c r="A146" s="92" t="s">
        <v>1881</v>
      </c>
      <c r="B146" t="s">
        <v>1594</v>
      </c>
      <c r="C146" t="s">
        <v>2105</v>
      </c>
      <c r="D146" t="s">
        <v>126</v>
      </c>
      <c r="E146" s="105">
        <v>43466</v>
      </c>
      <c r="F146" s="106" t="s">
        <v>344</v>
      </c>
      <c r="G146" s="95" t="s">
        <v>1958</v>
      </c>
      <c r="H146" s="95">
        <v>15</v>
      </c>
      <c r="I146" s="84">
        <v>15</v>
      </c>
      <c r="J146" s="84">
        <v>10</v>
      </c>
      <c r="K146" s="84">
        <v>690</v>
      </c>
      <c r="L146" s="95">
        <v>263000</v>
      </c>
      <c r="M146" t="s">
        <v>1354</v>
      </c>
    </row>
    <row r="147" spans="1:13" x14ac:dyDescent="0.25">
      <c r="A147" s="92" t="s">
        <v>1937</v>
      </c>
      <c r="B147" t="s">
        <v>1594</v>
      </c>
      <c r="C147" t="s">
        <v>2105</v>
      </c>
      <c r="D147" t="s">
        <v>113</v>
      </c>
      <c r="E147" s="105">
        <v>44561</v>
      </c>
      <c r="F147" s="106">
        <v>2046</v>
      </c>
      <c r="G147" s="95" t="s">
        <v>1467</v>
      </c>
      <c r="H147" s="95">
        <v>3</v>
      </c>
      <c r="I147" s="84">
        <v>0</v>
      </c>
      <c r="J147" s="84">
        <v>5</v>
      </c>
      <c r="K147" s="84">
        <v>0</v>
      </c>
      <c r="L147" s="95">
        <v>208000</v>
      </c>
      <c r="M147" t="s">
        <v>1354</v>
      </c>
    </row>
    <row r="148" spans="1:13" x14ac:dyDescent="0.25">
      <c r="A148" s="92" t="s">
        <v>1938</v>
      </c>
      <c r="B148" t="s">
        <v>1594</v>
      </c>
      <c r="C148" t="s">
        <v>2105</v>
      </c>
      <c r="D148" t="s">
        <v>113</v>
      </c>
      <c r="E148" s="105">
        <v>43831</v>
      </c>
      <c r="F148" s="106">
        <v>2045</v>
      </c>
      <c r="G148" s="95" t="s">
        <v>1975</v>
      </c>
      <c r="H148" s="95">
        <v>6</v>
      </c>
      <c r="I148" s="84">
        <v>6</v>
      </c>
      <c r="J148" s="84">
        <v>6</v>
      </c>
      <c r="K148" s="84">
        <v>480</v>
      </c>
      <c r="L148" s="95">
        <v>210000</v>
      </c>
      <c r="M148" t="s">
        <v>1354</v>
      </c>
    </row>
    <row r="149" spans="1:13" x14ac:dyDescent="0.25">
      <c r="A149" s="92" t="s">
        <v>2020</v>
      </c>
      <c r="B149" t="s">
        <v>1845</v>
      </c>
      <c r="C149" t="s">
        <v>2105</v>
      </c>
      <c r="D149" t="s">
        <v>113</v>
      </c>
      <c r="E149" s="105">
        <v>43466</v>
      </c>
      <c r="F149" s="106">
        <v>2039</v>
      </c>
      <c r="G149" s="95" t="s">
        <v>2075</v>
      </c>
      <c r="H149" s="95">
        <v>7.5</v>
      </c>
      <c r="I149" s="84">
        <v>7.5</v>
      </c>
      <c r="J149" s="84">
        <v>6</v>
      </c>
      <c r="K149" s="84">
        <v>320</v>
      </c>
      <c r="L149" s="95">
        <v>145000</v>
      </c>
      <c r="M149" t="s">
        <v>1354</v>
      </c>
    </row>
    <row r="150" spans="1:13" x14ac:dyDescent="0.25">
      <c r="A150" s="92" t="s">
        <v>2022</v>
      </c>
      <c r="B150" t="s">
        <v>1845</v>
      </c>
      <c r="C150" t="s">
        <v>2105</v>
      </c>
      <c r="D150" t="s">
        <v>113</v>
      </c>
      <c r="E150" s="105">
        <v>41640</v>
      </c>
      <c r="F150" s="106">
        <v>2016</v>
      </c>
      <c r="G150" s="95" t="s">
        <v>1558</v>
      </c>
      <c r="H150" s="95" t="s">
        <v>344</v>
      </c>
      <c r="I150" s="84" t="s">
        <v>344</v>
      </c>
      <c r="J150" s="84">
        <v>0.4</v>
      </c>
      <c r="K150" s="84">
        <v>110</v>
      </c>
      <c r="L150" s="95">
        <v>145000</v>
      </c>
      <c r="M150" t="s">
        <v>1331</v>
      </c>
    </row>
    <row r="151" spans="1:13" x14ac:dyDescent="0.25">
      <c r="A151" s="92" t="s">
        <v>2023</v>
      </c>
      <c r="B151" t="s">
        <v>1845</v>
      </c>
      <c r="C151" t="s">
        <v>2105</v>
      </c>
      <c r="D151" t="s">
        <v>126</v>
      </c>
      <c r="E151" s="105">
        <v>43466</v>
      </c>
      <c r="F151" s="106">
        <v>2049</v>
      </c>
      <c r="G151" s="95" t="s">
        <v>2023</v>
      </c>
      <c r="H151" s="95">
        <v>4.51</v>
      </c>
      <c r="I151" s="84">
        <v>4.51</v>
      </c>
      <c r="J151" s="84">
        <v>10</v>
      </c>
      <c r="K151" s="84">
        <v>380</v>
      </c>
      <c r="L151" s="95">
        <v>266000</v>
      </c>
      <c r="M151" t="s">
        <v>1354</v>
      </c>
    </row>
    <row r="152" spans="1:13" x14ac:dyDescent="0.25">
      <c r="A152" s="92" t="s">
        <v>1939</v>
      </c>
      <c r="B152" t="s">
        <v>1594</v>
      </c>
      <c r="C152" t="s">
        <v>2105</v>
      </c>
      <c r="D152" t="s">
        <v>113</v>
      </c>
      <c r="E152" s="105">
        <v>43101</v>
      </c>
      <c r="F152" s="106" t="s">
        <v>344</v>
      </c>
      <c r="G152" s="95" t="s">
        <v>1478</v>
      </c>
      <c r="H152" s="95">
        <v>6</v>
      </c>
      <c r="I152" s="84">
        <v>6</v>
      </c>
      <c r="J152" s="84">
        <v>15</v>
      </c>
      <c r="K152" s="84">
        <v>320</v>
      </c>
      <c r="L152" s="95" t="s">
        <v>344</v>
      </c>
      <c r="M152" t="s">
        <v>1465</v>
      </c>
    </row>
    <row r="153" spans="1:13" x14ac:dyDescent="0.25">
      <c r="A153" s="92" t="s">
        <v>1940</v>
      </c>
      <c r="B153" t="s">
        <v>1594</v>
      </c>
      <c r="C153" t="s">
        <v>2105</v>
      </c>
      <c r="D153" t="s">
        <v>113</v>
      </c>
      <c r="E153" s="105">
        <v>43101</v>
      </c>
      <c r="F153" s="106" t="s">
        <v>344</v>
      </c>
      <c r="G153" s="95" t="s">
        <v>555</v>
      </c>
      <c r="H153" s="95">
        <v>2.5</v>
      </c>
      <c r="I153" s="84">
        <v>2.5</v>
      </c>
      <c r="J153" s="84">
        <v>3</v>
      </c>
      <c r="K153" s="84">
        <v>250</v>
      </c>
      <c r="L153" s="95">
        <v>175000</v>
      </c>
      <c r="M153" t="s">
        <v>1343</v>
      </c>
    </row>
    <row r="154" spans="1:13" x14ac:dyDescent="0.25">
      <c r="A154" s="92" t="s">
        <v>2026</v>
      </c>
      <c r="B154" t="s">
        <v>1845</v>
      </c>
      <c r="C154" t="s">
        <v>2105</v>
      </c>
      <c r="D154" t="s">
        <v>126</v>
      </c>
      <c r="E154" s="105">
        <v>43831</v>
      </c>
      <c r="F154" s="106" t="s">
        <v>344</v>
      </c>
      <c r="G154" s="95" t="s">
        <v>634</v>
      </c>
      <c r="H154" s="95">
        <v>12</v>
      </c>
      <c r="I154" s="84">
        <v>12</v>
      </c>
      <c r="J154" s="84">
        <v>12</v>
      </c>
      <c r="K154" s="84">
        <v>300</v>
      </c>
      <c r="L154" s="95">
        <v>220000</v>
      </c>
      <c r="M154" t="s">
        <v>1354</v>
      </c>
    </row>
    <row r="155" spans="1:13" x14ac:dyDescent="0.25">
      <c r="A155" s="92" t="s">
        <v>1941</v>
      </c>
      <c r="B155" t="s">
        <v>1594</v>
      </c>
      <c r="C155" t="s">
        <v>2105</v>
      </c>
      <c r="D155" t="s">
        <v>113</v>
      </c>
      <c r="E155" s="105">
        <v>43101</v>
      </c>
      <c r="F155" s="106">
        <v>2042</v>
      </c>
      <c r="G155" s="95" t="s">
        <v>1976</v>
      </c>
      <c r="H155" s="95">
        <v>20</v>
      </c>
      <c r="I155" s="84">
        <v>20</v>
      </c>
      <c r="J155" s="84">
        <v>24</v>
      </c>
      <c r="K155" s="84">
        <v>1020</v>
      </c>
      <c r="L155" s="95">
        <v>266000</v>
      </c>
      <c r="M155" t="s">
        <v>1354</v>
      </c>
    </row>
    <row r="156" spans="1:13" x14ac:dyDescent="0.25">
      <c r="A156" s="92" t="s">
        <v>1882</v>
      </c>
      <c r="B156" t="s">
        <v>1594</v>
      </c>
      <c r="C156" t="s">
        <v>2105</v>
      </c>
      <c r="D156" t="s">
        <v>126</v>
      </c>
      <c r="E156" s="105">
        <v>43831</v>
      </c>
      <c r="F156" s="106">
        <v>2050</v>
      </c>
      <c r="G156" s="95" t="s">
        <v>1959</v>
      </c>
      <c r="H156" s="95">
        <v>3</v>
      </c>
      <c r="I156" s="84">
        <v>3</v>
      </c>
      <c r="J156" s="84">
        <v>4.5</v>
      </c>
      <c r="K156" s="84">
        <v>0</v>
      </c>
      <c r="L156" s="95" t="s">
        <v>344</v>
      </c>
      <c r="M156" t="s">
        <v>1354</v>
      </c>
    </row>
    <row r="157" spans="1:13" x14ac:dyDescent="0.25">
      <c r="A157" s="92" t="s">
        <v>2037</v>
      </c>
      <c r="B157" t="s">
        <v>1845</v>
      </c>
      <c r="C157" t="s">
        <v>2105</v>
      </c>
      <c r="D157" t="s">
        <v>113</v>
      </c>
      <c r="E157" s="105">
        <v>43466</v>
      </c>
      <c r="F157" s="106" t="s">
        <v>344</v>
      </c>
      <c r="G157" s="95" t="s">
        <v>2077</v>
      </c>
      <c r="H157" s="95">
        <v>6.3</v>
      </c>
      <c r="I157" s="84">
        <v>6.3</v>
      </c>
      <c r="J157" s="84">
        <v>9.6</v>
      </c>
      <c r="K157" s="84">
        <v>320</v>
      </c>
      <c r="L157" s="95">
        <v>267000</v>
      </c>
      <c r="M157" t="s">
        <v>1343</v>
      </c>
    </row>
    <row r="158" spans="1:13" x14ac:dyDescent="0.25">
      <c r="A158" s="92" t="s">
        <v>2039</v>
      </c>
      <c r="B158" t="s">
        <v>1845</v>
      </c>
      <c r="C158" t="s">
        <v>2105</v>
      </c>
      <c r="D158" t="s">
        <v>126</v>
      </c>
      <c r="E158" s="105">
        <v>43466</v>
      </c>
      <c r="F158" s="106">
        <v>2044</v>
      </c>
      <c r="G158" s="95" t="s">
        <v>2078</v>
      </c>
      <c r="H158" s="95">
        <v>27</v>
      </c>
      <c r="I158" s="84">
        <v>11</v>
      </c>
      <c r="J158" s="84">
        <v>12</v>
      </c>
      <c r="K158" s="84">
        <v>320</v>
      </c>
      <c r="L158" s="95">
        <v>175000</v>
      </c>
      <c r="M158" t="s">
        <v>1343</v>
      </c>
    </row>
    <row r="159" spans="1:13" x14ac:dyDescent="0.25">
      <c r="A159" s="92" t="s">
        <v>1942</v>
      </c>
      <c r="B159" t="s">
        <v>1594</v>
      </c>
      <c r="C159" t="s">
        <v>2105</v>
      </c>
      <c r="D159" t="s">
        <v>113</v>
      </c>
      <c r="E159" s="105">
        <v>44196</v>
      </c>
      <c r="F159" s="106">
        <v>2045</v>
      </c>
      <c r="G159" s="95" t="s">
        <v>1515</v>
      </c>
      <c r="H159" s="95">
        <v>9</v>
      </c>
      <c r="I159" s="84">
        <v>9</v>
      </c>
      <c r="J159" s="84">
        <v>12</v>
      </c>
      <c r="K159" s="84">
        <v>0</v>
      </c>
      <c r="L159" s="95">
        <v>260000</v>
      </c>
      <c r="M159" t="s">
        <v>1354</v>
      </c>
    </row>
    <row r="160" spans="1:13" x14ac:dyDescent="0.25">
      <c r="A160" s="92" t="s">
        <v>2044</v>
      </c>
      <c r="B160" t="s">
        <v>1845</v>
      </c>
      <c r="C160" t="s">
        <v>2105</v>
      </c>
      <c r="D160" t="s">
        <v>126</v>
      </c>
      <c r="E160" s="105">
        <v>45658</v>
      </c>
      <c r="F160" s="106">
        <v>2050</v>
      </c>
      <c r="G160" s="95" t="s">
        <v>1806</v>
      </c>
      <c r="H160" s="95">
        <v>25</v>
      </c>
      <c r="I160" s="84">
        <v>25</v>
      </c>
      <c r="J160" s="84">
        <v>10</v>
      </c>
      <c r="K160" s="84" t="s">
        <v>344</v>
      </c>
      <c r="L160" s="95">
        <v>210000</v>
      </c>
      <c r="M160" t="s">
        <v>1354</v>
      </c>
    </row>
    <row r="161" spans="1:13" x14ac:dyDescent="0.25">
      <c r="A161" s="92" t="s">
        <v>2045</v>
      </c>
      <c r="B161" t="s">
        <v>1845</v>
      </c>
      <c r="C161" t="s">
        <v>2105</v>
      </c>
      <c r="D161" t="s">
        <v>126</v>
      </c>
      <c r="E161" s="105">
        <v>47484</v>
      </c>
      <c r="F161" s="106">
        <v>2055</v>
      </c>
      <c r="G161" s="95" t="s">
        <v>1806</v>
      </c>
      <c r="H161" s="95">
        <v>25</v>
      </c>
      <c r="I161" s="84">
        <v>25</v>
      </c>
      <c r="J161" s="84">
        <v>10</v>
      </c>
      <c r="K161" s="84" t="s">
        <v>344</v>
      </c>
      <c r="L161" s="95">
        <v>210000</v>
      </c>
      <c r="M161" t="s">
        <v>1354</v>
      </c>
    </row>
    <row r="162" spans="1:13" x14ac:dyDescent="0.25">
      <c r="A162" s="92" t="s">
        <v>1943</v>
      </c>
      <c r="B162" t="s">
        <v>1594</v>
      </c>
      <c r="C162" t="s">
        <v>2105</v>
      </c>
      <c r="D162" t="s">
        <v>113</v>
      </c>
      <c r="E162" s="105">
        <v>43831</v>
      </c>
      <c r="F162" s="106">
        <v>2050</v>
      </c>
      <c r="G162" s="95" t="s">
        <v>1974</v>
      </c>
      <c r="H162" s="95">
        <v>18</v>
      </c>
      <c r="I162" s="84">
        <v>18</v>
      </c>
      <c r="J162" s="84">
        <v>27</v>
      </c>
      <c r="K162" s="84">
        <v>540</v>
      </c>
      <c r="L162" s="95">
        <v>210000</v>
      </c>
      <c r="M162" t="s">
        <v>1354</v>
      </c>
    </row>
    <row r="163" spans="1:13" x14ac:dyDescent="0.25">
      <c r="A163" s="92" t="s">
        <v>1944</v>
      </c>
      <c r="B163" t="s">
        <v>1594</v>
      </c>
      <c r="C163" t="s">
        <v>2105</v>
      </c>
      <c r="D163" t="s">
        <v>113</v>
      </c>
      <c r="E163" s="105">
        <v>45292</v>
      </c>
      <c r="F163" s="106">
        <v>2049</v>
      </c>
      <c r="G163" s="95" t="s">
        <v>1974</v>
      </c>
      <c r="H163" s="95">
        <v>1.5</v>
      </c>
      <c r="I163" s="84">
        <v>1.5</v>
      </c>
      <c r="J163" s="84">
        <v>8</v>
      </c>
      <c r="K163" s="84">
        <v>320</v>
      </c>
      <c r="L163" s="95">
        <v>210000</v>
      </c>
      <c r="M163" t="s">
        <v>1354</v>
      </c>
    </row>
    <row r="164" spans="1:13" x14ac:dyDescent="0.25">
      <c r="A164" s="92" t="s">
        <v>1945</v>
      </c>
      <c r="B164" t="s">
        <v>1594</v>
      </c>
      <c r="C164" t="s">
        <v>2105</v>
      </c>
      <c r="D164" t="s">
        <v>113</v>
      </c>
      <c r="E164" s="105">
        <v>42370</v>
      </c>
      <c r="F164" s="106">
        <v>2056</v>
      </c>
      <c r="G164" s="95" t="s">
        <v>1414</v>
      </c>
      <c r="H164" s="95">
        <v>6.7</v>
      </c>
      <c r="I164" s="84">
        <v>6.7</v>
      </c>
      <c r="J164" s="84">
        <v>9</v>
      </c>
      <c r="K164" s="84">
        <v>0</v>
      </c>
      <c r="L164" s="95">
        <v>220000</v>
      </c>
      <c r="M164" t="s">
        <v>1331</v>
      </c>
    </row>
    <row r="165" spans="1:13" x14ac:dyDescent="0.25">
      <c r="A165" s="92" t="s">
        <v>1946</v>
      </c>
      <c r="B165" t="s">
        <v>1594</v>
      </c>
      <c r="C165" t="s">
        <v>2105</v>
      </c>
      <c r="D165" t="s">
        <v>113</v>
      </c>
      <c r="E165" s="105">
        <v>42736</v>
      </c>
      <c r="F165" s="106">
        <v>2056</v>
      </c>
      <c r="G165" s="95" t="s">
        <v>1414</v>
      </c>
      <c r="H165" s="95">
        <v>6.7</v>
      </c>
      <c r="I165" s="84">
        <v>6.7</v>
      </c>
      <c r="J165" s="84">
        <v>9</v>
      </c>
      <c r="K165" s="84">
        <v>0</v>
      </c>
      <c r="L165" s="95">
        <v>220000</v>
      </c>
      <c r="M165" t="s">
        <v>1331</v>
      </c>
    </row>
    <row r="166" spans="1:13" x14ac:dyDescent="0.25">
      <c r="A166" s="92" t="s">
        <v>1947</v>
      </c>
      <c r="B166" t="s">
        <v>1594</v>
      </c>
      <c r="C166" t="s">
        <v>2105</v>
      </c>
      <c r="D166" t="s">
        <v>113</v>
      </c>
      <c r="E166" s="105">
        <v>43525</v>
      </c>
      <c r="F166" s="106">
        <v>2056</v>
      </c>
      <c r="G166" s="95" t="s">
        <v>1414</v>
      </c>
      <c r="H166" s="95">
        <v>4.5</v>
      </c>
      <c r="I166" s="84">
        <v>4.5</v>
      </c>
      <c r="J166" s="84">
        <v>4.5</v>
      </c>
      <c r="K166" s="84">
        <v>0</v>
      </c>
      <c r="L166" s="95">
        <v>220000</v>
      </c>
      <c r="M166" t="s">
        <v>1331</v>
      </c>
    </row>
    <row r="167" spans="1:13" x14ac:dyDescent="0.25">
      <c r="A167" s="92" t="s">
        <v>1948</v>
      </c>
      <c r="B167" t="s">
        <v>1594</v>
      </c>
      <c r="C167" t="s">
        <v>2105</v>
      </c>
      <c r="D167" t="s">
        <v>113</v>
      </c>
      <c r="E167" s="105">
        <v>45078</v>
      </c>
      <c r="F167" s="106">
        <v>2060</v>
      </c>
      <c r="G167" s="95" t="s">
        <v>1414</v>
      </c>
      <c r="H167" s="95">
        <v>4.5</v>
      </c>
      <c r="I167" s="84">
        <v>4.5</v>
      </c>
      <c r="J167" s="84">
        <v>4.5</v>
      </c>
      <c r="K167" s="84">
        <v>0</v>
      </c>
      <c r="L167" s="95">
        <v>220000</v>
      </c>
      <c r="M167" t="s">
        <v>1562</v>
      </c>
    </row>
    <row r="168" spans="1:13" x14ac:dyDescent="0.25">
      <c r="A168" s="92" t="s">
        <v>2054</v>
      </c>
      <c r="B168" t="s">
        <v>1845</v>
      </c>
      <c r="C168" t="s">
        <v>2105</v>
      </c>
      <c r="D168" t="s">
        <v>126</v>
      </c>
      <c r="E168" s="105">
        <v>26634</v>
      </c>
      <c r="F168" s="106" t="s">
        <v>344</v>
      </c>
      <c r="G168" s="95" t="s">
        <v>2082</v>
      </c>
      <c r="H168" s="95" t="s">
        <v>344</v>
      </c>
      <c r="I168" s="84" t="s">
        <v>344</v>
      </c>
      <c r="J168" s="84">
        <v>3</v>
      </c>
      <c r="K168" s="84">
        <v>180</v>
      </c>
      <c r="L168" s="95">
        <v>90000</v>
      </c>
      <c r="M168" t="s">
        <v>1331</v>
      </c>
    </row>
    <row r="169" spans="1:13" x14ac:dyDescent="0.25">
      <c r="A169" s="92" t="s">
        <v>2055</v>
      </c>
      <c r="B169" t="s">
        <v>1845</v>
      </c>
      <c r="C169" t="s">
        <v>2105</v>
      </c>
      <c r="D169" t="s">
        <v>126</v>
      </c>
      <c r="E169" s="105">
        <v>43101</v>
      </c>
      <c r="F169" s="106">
        <v>2043</v>
      </c>
      <c r="G169" s="95" t="s">
        <v>2083</v>
      </c>
      <c r="H169" s="95" t="s">
        <v>344</v>
      </c>
      <c r="I169" s="84" t="s">
        <v>344</v>
      </c>
      <c r="J169" s="84">
        <v>4</v>
      </c>
      <c r="K169" s="84">
        <v>180</v>
      </c>
      <c r="L169" s="95">
        <v>90000</v>
      </c>
      <c r="M169" t="s">
        <v>1354</v>
      </c>
    </row>
    <row r="170" spans="1:13" x14ac:dyDescent="0.25">
      <c r="A170" s="92" t="s">
        <v>2059</v>
      </c>
      <c r="B170" t="s">
        <v>1845</v>
      </c>
      <c r="C170" t="s">
        <v>2105</v>
      </c>
      <c r="D170" t="s">
        <v>126</v>
      </c>
      <c r="E170" s="105">
        <v>44196</v>
      </c>
      <c r="F170" s="106">
        <v>2045</v>
      </c>
      <c r="G170" s="95" t="s">
        <v>2059</v>
      </c>
      <c r="H170" s="95">
        <v>1.4</v>
      </c>
      <c r="I170" s="84">
        <v>1.4</v>
      </c>
      <c r="J170" s="84">
        <v>2.1</v>
      </c>
      <c r="K170" s="84">
        <v>180</v>
      </c>
      <c r="L170" s="95">
        <v>210000</v>
      </c>
      <c r="M170" t="s">
        <v>1465</v>
      </c>
    </row>
    <row r="171" spans="1:13" x14ac:dyDescent="0.25">
      <c r="A171" s="92" t="s">
        <v>1953</v>
      </c>
      <c r="B171" t="s">
        <v>1845</v>
      </c>
      <c r="C171" s="99" t="s">
        <v>2110</v>
      </c>
      <c r="D171" t="s">
        <v>113</v>
      </c>
      <c r="E171" s="105">
        <v>45658</v>
      </c>
      <c r="F171" s="106">
        <v>2055</v>
      </c>
      <c r="G171" s="95" t="s">
        <v>1979</v>
      </c>
      <c r="H171" s="95">
        <v>43</v>
      </c>
      <c r="I171" s="84">
        <v>0</v>
      </c>
      <c r="J171" s="84">
        <v>20</v>
      </c>
      <c r="K171" s="84">
        <v>560</v>
      </c>
      <c r="L171" s="95">
        <v>266000</v>
      </c>
      <c r="M171" t="s">
        <v>1354</v>
      </c>
    </row>
    <row r="172" spans="1:13" x14ac:dyDescent="0.25">
      <c r="A172" s="92" t="s">
        <v>2021</v>
      </c>
      <c r="B172" t="s">
        <v>1845</v>
      </c>
      <c r="C172" t="s">
        <v>2110</v>
      </c>
      <c r="D172" t="s">
        <v>113</v>
      </c>
      <c r="E172" s="105">
        <v>25204</v>
      </c>
      <c r="F172" s="106">
        <v>2013</v>
      </c>
      <c r="G172" s="95" t="s">
        <v>1558</v>
      </c>
      <c r="H172" s="95">
        <v>0.86799999999999999</v>
      </c>
      <c r="I172" s="84">
        <v>0.86799999999999999</v>
      </c>
      <c r="J172" s="84">
        <v>1.9</v>
      </c>
      <c r="K172" s="84">
        <v>110</v>
      </c>
      <c r="L172" s="95">
        <v>145000</v>
      </c>
      <c r="M172" t="s">
        <v>1369</v>
      </c>
    </row>
    <row r="173" spans="1:13" x14ac:dyDescent="0.25">
      <c r="A173" s="92" t="s">
        <v>16</v>
      </c>
      <c r="B173" t="s">
        <v>1594</v>
      </c>
      <c r="C173" t="s">
        <v>2102</v>
      </c>
      <c r="D173" t="s">
        <v>14</v>
      </c>
      <c r="E173" s="105">
        <v>40909</v>
      </c>
      <c r="F173" s="106">
        <v>2042</v>
      </c>
      <c r="G173" s="95" t="s">
        <v>377</v>
      </c>
      <c r="H173" s="95">
        <v>10</v>
      </c>
      <c r="I173" s="84">
        <v>10</v>
      </c>
      <c r="J173" s="84">
        <v>5.2</v>
      </c>
      <c r="K173" s="84">
        <v>360</v>
      </c>
      <c r="L173" s="95">
        <v>210000</v>
      </c>
      <c r="M173" t="s">
        <v>1331</v>
      </c>
    </row>
    <row r="174" spans="1:13" x14ac:dyDescent="0.25">
      <c r="A174" s="92" t="s">
        <v>1888</v>
      </c>
      <c r="B174" t="s">
        <v>1594</v>
      </c>
      <c r="C174" t="s">
        <v>2102</v>
      </c>
      <c r="D174" t="s">
        <v>56</v>
      </c>
      <c r="E174" s="105">
        <v>39083</v>
      </c>
      <c r="F174" s="106">
        <v>2037</v>
      </c>
      <c r="G174" s="95" t="s">
        <v>57</v>
      </c>
      <c r="H174" s="95">
        <v>1.4</v>
      </c>
      <c r="I174" s="84">
        <v>1.4</v>
      </c>
      <c r="J174" s="84">
        <v>3.7</v>
      </c>
      <c r="K174" s="84">
        <v>272</v>
      </c>
      <c r="L174" s="95">
        <v>165000</v>
      </c>
      <c r="M174" t="s">
        <v>1331</v>
      </c>
    </row>
    <row r="175" spans="1:13" x14ac:dyDescent="0.25">
      <c r="A175" s="92" t="s">
        <v>1889</v>
      </c>
      <c r="B175" t="s">
        <v>1594</v>
      </c>
      <c r="C175" t="s">
        <v>2102</v>
      </c>
      <c r="D175" t="s">
        <v>56</v>
      </c>
      <c r="E175" s="105">
        <v>42736</v>
      </c>
      <c r="F175" s="106" t="s">
        <v>344</v>
      </c>
      <c r="G175" s="95" t="s">
        <v>57</v>
      </c>
      <c r="H175" s="95">
        <v>4</v>
      </c>
      <c r="I175" s="84">
        <v>4</v>
      </c>
      <c r="J175" s="84">
        <v>4.4000000000000004</v>
      </c>
      <c r="K175" s="84">
        <v>220</v>
      </c>
      <c r="L175" s="95">
        <v>165000</v>
      </c>
      <c r="M175" t="s">
        <v>1354</v>
      </c>
    </row>
    <row r="176" spans="1:13" x14ac:dyDescent="0.25">
      <c r="A176" s="92" t="s">
        <v>1898</v>
      </c>
      <c r="B176" t="s">
        <v>1594</v>
      </c>
      <c r="C176" t="s">
        <v>2102</v>
      </c>
      <c r="D176" t="s">
        <v>9</v>
      </c>
      <c r="E176" s="105">
        <v>43466</v>
      </c>
      <c r="F176" s="106" t="s">
        <v>344</v>
      </c>
      <c r="G176" s="95" t="s">
        <v>1964</v>
      </c>
      <c r="H176" s="95">
        <v>2.6259999999999999</v>
      </c>
      <c r="I176" s="84">
        <v>2.6259999999999999</v>
      </c>
      <c r="J176" s="84">
        <v>10</v>
      </c>
      <c r="K176" s="84">
        <v>330</v>
      </c>
      <c r="L176" s="95" t="s">
        <v>344</v>
      </c>
      <c r="M176" t="s">
        <v>1365</v>
      </c>
    </row>
    <row r="177" spans="1:13" x14ac:dyDescent="0.25">
      <c r="A177" s="92" t="s">
        <v>108</v>
      </c>
      <c r="B177" t="s">
        <v>1594</v>
      </c>
      <c r="C177" t="s">
        <v>2102</v>
      </c>
      <c r="D177" t="s">
        <v>51</v>
      </c>
      <c r="E177" s="105">
        <v>43159</v>
      </c>
      <c r="F177" s="106">
        <v>2027</v>
      </c>
      <c r="G177" s="95" t="s">
        <v>1957</v>
      </c>
      <c r="H177" s="95">
        <v>1.2</v>
      </c>
      <c r="I177" s="84">
        <v>1.2</v>
      </c>
      <c r="J177" s="84">
        <v>1.2</v>
      </c>
      <c r="K177" s="84">
        <v>130</v>
      </c>
      <c r="L177" s="95">
        <v>175000</v>
      </c>
      <c r="M177" t="s">
        <v>1331</v>
      </c>
    </row>
    <row r="178" spans="1:13" x14ac:dyDescent="0.25">
      <c r="A178" s="92" t="s">
        <v>1880</v>
      </c>
      <c r="B178" t="s">
        <v>1594</v>
      </c>
      <c r="C178" t="s">
        <v>2102</v>
      </c>
      <c r="D178" t="s">
        <v>51</v>
      </c>
      <c r="E178" s="105">
        <v>43466</v>
      </c>
      <c r="F178" s="106">
        <v>2039</v>
      </c>
      <c r="G178" s="95" t="s">
        <v>1570</v>
      </c>
      <c r="H178" s="95">
        <v>2.5</v>
      </c>
      <c r="I178" s="84">
        <v>2.5</v>
      </c>
      <c r="J178" s="84">
        <v>3.5</v>
      </c>
      <c r="K178" s="84">
        <v>190</v>
      </c>
      <c r="L178" s="95" t="s">
        <v>344</v>
      </c>
      <c r="M178" t="s">
        <v>1465</v>
      </c>
    </row>
    <row r="179" spans="1:13" x14ac:dyDescent="0.25">
      <c r="A179" s="92" t="s">
        <v>1890</v>
      </c>
      <c r="B179" t="s">
        <v>1594</v>
      </c>
      <c r="C179" t="s">
        <v>2102</v>
      </c>
      <c r="D179" t="s">
        <v>56</v>
      </c>
      <c r="E179" s="105">
        <v>44196</v>
      </c>
      <c r="F179" s="106">
        <v>2045</v>
      </c>
      <c r="G179" s="95" t="s">
        <v>1962</v>
      </c>
      <c r="H179" s="95">
        <v>1.5</v>
      </c>
      <c r="I179" s="84">
        <v>1.5</v>
      </c>
      <c r="J179" s="84">
        <v>2.2000000000000002</v>
      </c>
      <c r="K179" s="84">
        <v>175</v>
      </c>
      <c r="L179" s="95">
        <v>175000</v>
      </c>
      <c r="M179" t="s">
        <v>1465</v>
      </c>
    </row>
    <row r="180" spans="1:13" x14ac:dyDescent="0.25">
      <c r="A180" s="92" t="s">
        <v>1891</v>
      </c>
      <c r="B180" t="s">
        <v>1594</v>
      </c>
      <c r="C180" t="s">
        <v>2102</v>
      </c>
      <c r="D180" t="s">
        <v>56</v>
      </c>
      <c r="E180" s="105">
        <v>45869</v>
      </c>
      <c r="F180" s="106">
        <v>2050</v>
      </c>
      <c r="G180" s="95" t="s">
        <v>1962</v>
      </c>
      <c r="H180" s="95">
        <v>1.5</v>
      </c>
      <c r="I180" s="84">
        <v>1.5</v>
      </c>
      <c r="J180" s="84">
        <v>2.2000000000000002</v>
      </c>
      <c r="K180" s="84">
        <v>175</v>
      </c>
      <c r="L180" s="95">
        <v>175000</v>
      </c>
      <c r="M180" t="s">
        <v>1354</v>
      </c>
    </row>
    <row r="181" spans="1:13" x14ac:dyDescent="0.25">
      <c r="A181" s="92" t="s">
        <v>1899</v>
      </c>
      <c r="B181" t="s">
        <v>1594</v>
      </c>
      <c r="C181" t="s">
        <v>2102</v>
      </c>
      <c r="D181" t="s">
        <v>9</v>
      </c>
      <c r="E181" s="105">
        <v>36161</v>
      </c>
      <c r="F181" s="106">
        <v>2029</v>
      </c>
      <c r="G181" s="95" t="s">
        <v>631</v>
      </c>
      <c r="H181" s="95">
        <v>3.6</v>
      </c>
      <c r="I181" s="84">
        <v>3.6</v>
      </c>
      <c r="J181" s="84">
        <v>6.6</v>
      </c>
      <c r="K181" s="84">
        <v>168</v>
      </c>
      <c r="L181" s="95">
        <v>145000</v>
      </c>
      <c r="M181" t="s">
        <v>1331</v>
      </c>
    </row>
    <row r="182" spans="1:13" x14ac:dyDescent="0.25">
      <c r="A182" s="92" t="s">
        <v>1900</v>
      </c>
      <c r="B182" t="s">
        <v>1594</v>
      </c>
      <c r="C182" t="s">
        <v>2102</v>
      </c>
      <c r="D182" t="s">
        <v>9</v>
      </c>
      <c r="E182" s="105">
        <v>37257</v>
      </c>
      <c r="F182" s="106">
        <v>2032</v>
      </c>
      <c r="G182" s="95" t="s">
        <v>631</v>
      </c>
      <c r="H182" s="95">
        <v>1.4</v>
      </c>
      <c r="I182" s="84">
        <v>1.4</v>
      </c>
      <c r="J182" s="84">
        <v>3.3</v>
      </c>
      <c r="K182" s="84">
        <v>84</v>
      </c>
      <c r="L182" s="95">
        <v>145000</v>
      </c>
      <c r="M182" t="s">
        <v>1331</v>
      </c>
    </row>
    <row r="183" spans="1:13" x14ac:dyDescent="0.25">
      <c r="A183" s="92" t="s">
        <v>1901</v>
      </c>
      <c r="B183" t="s">
        <v>1594</v>
      </c>
      <c r="C183" t="s">
        <v>2102</v>
      </c>
      <c r="D183" t="s">
        <v>9</v>
      </c>
      <c r="E183" s="105">
        <v>38353</v>
      </c>
      <c r="F183" s="106">
        <v>2035</v>
      </c>
      <c r="G183" s="95" t="s">
        <v>631</v>
      </c>
      <c r="H183" s="95">
        <v>1.9</v>
      </c>
      <c r="I183" s="84">
        <v>1.9</v>
      </c>
      <c r="J183" s="84">
        <v>8.1999999999999993</v>
      </c>
      <c r="K183" s="84">
        <v>0</v>
      </c>
      <c r="L183" s="95">
        <v>145000</v>
      </c>
      <c r="M183" t="s">
        <v>1331</v>
      </c>
    </row>
    <row r="184" spans="1:13" x14ac:dyDescent="0.25">
      <c r="A184" s="92" t="s">
        <v>1902</v>
      </c>
      <c r="B184" t="s">
        <v>1594</v>
      </c>
      <c r="C184" t="s">
        <v>2102</v>
      </c>
      <c r="D184" t="s">
        <v>9</v>
      </c>
      <c r="E184" s="105">
        <v>39448</v>
      </c>
      <c r="F184" s="106">
        <v>2038</v>
      </c>
      <c r="G184" s="95" t="s">
        <v>631</v>
      </c>
      <c r="H184" s="95">
        <v>1.64</v>
      </c>
      <c r="I184" s="84">
        <v>1.64</v>
      </c>
      <c r="J184" s="84">
        <v>4.0999999999999996</v>
      </c>
      <c r="K184" s="84">
        <v>84</v>
      </c>
      <c r="L184" s="95">
        <v>145000</v>
      </c>
      <c r="M184" t="s">
        <v>1331</v>
      </c>
    </row>
    <row r="185" spans="1:13" x14ac:dyDescent="0.25">
      <c r="A185" s="92" t="s">
        <v>1903</v>
      </c>
      <c r="B185" t="s">
        <v>1594</v>
      </c>
      <c r="C185" t="s">
        <v>2102</v>
      </c>
      <c r="D185" t="s">
        <v>9</v>
      </c>
      <c r="E185" s="105">
        <v>43466</v>
      </c>
      <c r="F185" s="106" t="s">
        <v>344</v>
      </c>
      <c r="G185" s="95" t="s">
        <v>631</v>
      </c>
      <c r="H185" s="95">
        <v>8</v>
      </c>
      <c r="I185" s="84">
        <v>8</v>
      </c>
      <c r="J185" s="84">
        <v>8.4</v>
      </c>
      <c r="K185" s="84">
        <v>0</v>
      </c>
      <c r="L185" s="95">
        <v>145000</v>
      </c>
      <c r="M185" t="s">
        <v>1354</v>
      </c>
    </row>
    <row r="186" spans="1:13" x14ac:dyDescent="0.25">
      <c r="A186" s="92" t="s">
        <v>1904</v>
      </c>
      <c r="B186" t="s">
        <v>1594</v>
      </c>
      <c r="C186" t="s">
        <v>2102</v>
      </c>
      <c r="D186" t="s">
        <v>9</v>
      </c>
      <c r="E186" s="105">
        <v>43831</v>
      </c>
      <c r="F186" s="106" t="s">
        <v>344</v>
      </c>
      <c r="G186" s="95" t="s">
        <v>631</v>
      </c>
      <c r="H186" s="95">
        <v>8</v>
      </c>
      <c r="I186" s="84">
        <v>8</v>
      </c>
      <c r="J186" s="84">
        <v>8</v>
      </c>
      <c r="K186" s="84">
        <v>370</v>
      </c>
      <c r="L186" s="95">
        <v>145000</v>
      </c>
      <c r="M186" t="s">
        <v>1354</v>
      </c>
    </row>
    <row r="187" spans="1:13" x14ac:dyDescent="0.25">
      <c r="A187" s="92" t="s">
        <v>1905</v>
      </c>
      <c r="B187" t="s">
        <v>1594</v>
      </c>
      <c r="C187" t="s">
        <v>2102</v>
      </c>
      <c r="D187" t="s">
        <v>9</v>
      </c>
      <c r="E187" s="105">
        <v>42005</v>
      </c>
      <c r="F187" s="106" t="s">
        <v>344</v>
      </c>
      <c r="G187" s="95" t="s">
        <v>1965</v>
      </c>
      <c r="H187" s="95">
        <v>6</v>
      </c>
      <c r="I187" s="84">
        <v>6</v>
      </c>
      <c r="J187" s="84">
        <v>22</v>
      </c>
      <c r="K187" s="84">
        <v>300</v>
      </c>
      <c r="L187" s="95" t="s">
        <v>344</v>
      </c>
      <c r="M187" t="s">
        <v>1365</v>
      </c>
    </row>
    <row r="188" spans="1:13" x14ac:dyDescent="0.25">
      <c r="A188" s="92" t="s">
        <v>1906</v>
      </c>
      <c r="B188" t="s">
        <v>1594</v>
      </c>
      <c r="C188" t="s">
        <v>2102</v>
      </c>
      <c r="D188" t="s">
        <v>9</v>
      </c>
      <c r="E188" s="105">
        <v>43101</v>
      </c>
      <c r="F188" s="106" t="s">
        <v>344</v>
      </c>
      <c r="G188" s="95" t="s">
        <v>1966</v>
      </c>
      <c r="H188" s="95">
        <v>3.5</v>
      </c>
      <c r="I188" s="84">
        <v>3.5</v>
      </c>
      <c r="J188" s="84">
        <v>1.5</v>
      </c>
      <c r="K188" s="84">
        <v>220</v>
      </c>
      <c r="L188" s="95">
        <v>175000</v>
      </c>
      <c r="M188" t="s">
        <v>1343</v>
      </c>
    </row>
    <row r="189" spans="1:13" x14ac:dyDescent="0.25">
      <c r="A189" s="92" t="s">
        <v>1907</v>
      </c>
      <c r="B189" t="s">
        <v>1594</v>
      </c>
      <c r="C189" t="s">
        <v>2102</v>
      </c>
      <c r="D189" t="s">
        <v>9</v>
      </c>
      <c r="E189" s="105">
        <v>42370</v>
      </c>
      <c r="F189" s="106" t="s">
        <v>344</v>
      </c>
      <c r="G189" s="95" t="s">
        <v>394</v>
      </c>
      <c r="H189" s="95">
        <v>0.7</v>
      </c>
      <c r="I189" s="84">
        <v>0.7</v>
      </c>
      <c r="J189" s="84">
        <v>4.8</v>
      </c>
      <c r="K189" s="84">
        <v>280</v>
      </c>
      <c r="L189" s="95" t="s">
        <v>344</v>
      </c>
      <c r="M189" t="s">
        <v>1354</v>
      </c>
    </row>
    <row r="190" spans="1:13" x14ac:dyDescent="0.25">
      <c r="A190" s="92" t="s">
        <v>1895</v>
      </c>
      <c r="B190" t="s">
        <v>1594</v>
      </c>
      <c r="C190" t="s">
        <v>2102</v>
      </c>
      <c r="D190" t="s">
        <v>1896</v>
      </c>
      <c r="E190" s="105">
        <v>44440</v>
      </c>
      <c r="F190" s="106">
        <v>2046</v>
      </c>
      <c r="G190" s="95" t="s">
        <v>1376</v>
      </c>
      <c r="H190" s="95">
        <v>1</v>
      </c>
      <c r="I190" s="84">
        <v>1</v>
      </c>
      <c r="J190" s="84">
        <v>2.2999999999999998</v>
      </c>
      <c r="K190" s="84">
        <v>175</v>
      </c>
      <c r="L190" s="95">
        <v>175000</v>
      </c>
      <c r="M190" t="s">
        <v>1465</v>
      </c>
    </row>
    <row r="191" spans="1:13" x14ac:dyDescent="0.25">
      <c r="A191" s="92" t="s">
        <v>1897</v>
      </c>
      <c r="B191" t="s">
        <v>1594</v>
      </c>
      <c r="C191" t="s">
        <v>2102</v>
      </c>
      <c r="D191" t="s">
        <v>1896</v>
      </c>
      <c r="E191" s="105">
        <v>45170</v>
      </c>
      <c r="F191" s="106">
        <v>2048</v>
      </c>
      <c r="G191" s="95" t="s">
        <v>1376</v>
      </c>
      <c r="H191" s="95">
        <v>1</v>
      </c>
      <c r="I191" s="84">
        <v>1</v>
      </c>
      <c r="J191" s="84">
        <v>2.2999999999999998</v>
      </c>
      <c r="K191" s="84">
        <v>175</v>
      </c>
      <c r="L191" s="95">
        <v>175000</v>
      </c>
      <c r="M191" t="s">
        <v>1465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617F-5A63-434E-BA4B-EB9E20100700}">
  <sheetPr codeName="Sheet42"/>
  <dimension ref="A2:AC88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9.85546875" customWidth="1"/>
    <col min="22" max="22" width="12.28515625" bestFit="1" customWidth="1"/>
    <col min="26" max="26" width="9.140625" customWidth="1"/>
  </cols>
  <sheetData>
    <row r="2" spans="1:24" x14ac:dyDescent="0.25">
      <c r="A2" s="19" t="s">
        <v>132</v>
      </c>
      <c r="B2" s="20" t="s">
        <v>68</v>
      </c>
      <c r="C2" s="21" t="s">
        <v>8</v>
      </c>
      <c r="U2" s="22"/>
      <c r="V2" s="22"/>
      <c r="W2" s="22"/>
      <c r="X2" s="22"/>
    </row>
    <row r="3" spans="1:24" x14ac:dyDescent="0.25">
      <c r="A3" s="19" t="s">
        <v>133</v>
      </c>
      <c r="B3" s="20" t="s">
        <v>69</v>
      </c>
      <c r="C3" s="23" t="s">
        <v>10</v>
      </c>
      <c r="U3" s="22"/>
      <c r="V3" s="22"/>
      <c r="W3" s="22"/>
      <c r="X3" s="22"/>
    </row>
    <row r="4" spans="1:24" x14ac:dyDescent="0.25">
      <c r="B4" s="24" t="s">
        <v>70</v>
      </c>
      <c r="C4" s="24" t="s">
        <v>71</v>
      </c>
      <c r="U4" s="22"/>
      <c r="V4" s="22"/>
      <c r="W4" s="22"/>
      <c r="X4" s="22"/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</row>
    <row r="6" spans="1:24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</row>
    <row r="8" spans="1:24" x14ac:dyDescent="0.25">
      <c r="B8" s="39" t="s">
        <v>136</v>
      </c>
      <c r="C8" s="40">
        <v>0.55000000000000004</v>
      </c>
      <c r="D8" s="40" t="s">
        <v>137</v>
      </c>
      <c r="E8" s="40">
        <v>7.0000000000000007E-2</v>
      </c>
      <c r="F8" s="40">
        <v>0.62000000000000011</v>
      </c>
      <c r="G8" s="41">
        <v>0</v>
      </c>
      <c r="H8" s="42">
        <v>0.36470588235294282</v>
      </c>
      <c r="I8" s="27"/>
      <c r="T8" s="19">
        <v>7</v>
      </c>
      <c r="U8" s="32" t="s">
        <v>134</v>
      </c>
      <c r="V8" s="19" t="s">
        <v>138</v>
      </c>
      <c r="W8" s="19"/>
      <c r="X8" s="22"/>
    </row>
    <row r="9" spans="1:24" x14ac:dyDescent="0.25">
      <c r="B9" s="39" t="s">
        <v>139</v>
      </c>
      <c r="C9" s="40">
        <v>0.28999999999999998</v>
      </c>
      <c r="D9" s="40" t="s">
        <v>137</v>
      </c>
      <c r="E9" s="40" t="s">
        <v>137</v>
      </c>
      <c r="F9" s="40">
        <v>0.28999999999999998</v>
      </c>
      <c r="G9" s="41">
        <v>-0.53225806451612911</v>
      </c>
      <c r="H9" s="42">
        <v>0.17058823529411837</v>
      </c>
      <c r="I9" s="27"/>
      <c r="T9" s="19">
        <v>8</v>
      </c>
      <c r="U9" s="32" t="s">
        <v>134</v>
      </c>
      <c r="V9" s="19" t="s">
        <v>140</v>
      </c>
      <c r="W9" s="19"/>
      <c r="X9" s="22"/>
    </row>
    <row r="10" spans="1:24" x14ac:dyDescent="0.25">
      <c r="B10" s="39" t="s">
        <v>141</v>
      </c>
      <c r="C10" s="40">
        <v>0.60000000000000009</v>
      </c>
      <c r="D10" s="40" t="s">
        <v>137</v>
      </c>
      <c r="E10" s="40">
        <v>7.0000000000000007E-2</v>
      </c>
      <c r="F10" s="40">
        <v>0.67000000000000015</v>
      </c>
      <c r="G10" s="41">
        <v>1.3103448275862075</v>
      </c>
      <c r="H10" s="42">
        <v>0.39411764705882535</v>
      </c>
      <c r="I10" s="27"/>
      <c r="T10" s="19">
        <v>9</v>
      </c>
      <c r="U10" s="32" t="s">
        <v>134</v>
      </c>
      <c r="V10" s="19" t="s">
        <v>142</v>
      </c>
      <c r="W10" s="19"/>
      <c r="X10" s="22"/>
    </row>
    <row r="11" spans="1:24" x14ac:dyDescent="0.25">
      <c r="B11" s="39" t="s">
        <v>143</v>
      </c>
      <c r="C11" s="40">
        <v>0.54</v>
      </c>
      <c r="D11" s="40">
        <v>0.06</v>
      </c>
      <c r="E11" s="40">
        <v>0.06</v>
      </c>
      <c r="F11" s="40">
        <v>0.66000000000000014</v>
      </c>
      <c r="G11" s="41">
        <v>-1.4925373134328368E-2</v>
      </c>
      <c r="H11" s="42">
        <v>0.38823529411764884</v>
      </c>
      <c r="I11" s="27"/>
      <c r="T11" s="19">
        <v>10</v>
      </c>
      <c r="U11" s="32" t="s">
        <v>134</v>
      </c>
      <c r="V11" s="19" t="s">
        <v>144</v>
      </c>
      <c r="W11" s="19"/>
      <c r="X11" s="22"/>
    </row>
    <row r="12" spans="1:24" x14ac:dyDescent="0.25">
      <c r="B12" s="39" t="s">
        <v>145</v>
      </c>
      <c r="C12" s="40">
        <v>0.59000000000000008</v>
      </c>
      <c r="D12" s="40" t="s">
        <v>137</v>
      </c>
      <c r="E12" s="40">
        <v>7.0000000000000007E-2</v>
      </c>
      <c r="F12" s="40">
        <v>0.66000000000000014</v>
      </c>
      <c r="G12" s="41">
        <v>0</v>
      </c>
      <c r="H12" s="42">
        <v>0.38823529411764884</v>
      </c>
      <c r="I12" s="27"/>
      <c r="T12" s="19">
        <v>11</v>
      </c>
      <c r="U12" s="32" t="s">
        <v>134</v>
      </c>
      <c r="V12" s="19" t="s">
        <v>146</v>
      </c>
      <c r="W12" s="19"/>
      <c r="X12" s="22"/>
    </row>
    <row r="13" spans="1:24" x14ac:dyDescent="0.25">
      <c r="B13" s="39" t="s">
        <v>147</v>
      </c>
      <c r="C13" s="40">
        <v>0.53</v>
      </c>
      <c r="D13" s="40">
        <v>0.13</v>
      </c>
      <c r="E13" s="40">
        <v>0.08</v>
      </c>
      <c r="F13" s="40">
        <v>0.74</v>
      </c>
      <c r="G13" s="41">
        <v>0.12121212121212095</v>
      </c>
      <c r="H13" s="42">
        <v>0.43529411764706072</v>
      </c>
      <c r="I13" s="27"/>
      <c r="T13" s="19">
        <v>12</v>
      </c>
      <c r="U13" s="32" t="s">
        <v>134</v>
      </c>
      <c r="V13" s="19" t="s">
        <v>148</v>
      </c>
      <c r="W13" s="19"/>
      <c r="X13" s="22"/>
    </row>
    <row r="14" spans="1:24" x14ac:dyDescent="0.25">
      <c r="B14" s="39" t="s">
        <v>149</v>
      </c>
      <c r="C14" s="40">
        <v>0.81000000000000028</v>
      </c>
      <c r="D14" s="40" t="s">
        <v>137</v>
      </c>
      <c r="E14" s="40" t="s">
        <v>137</v>
      </c>
      <c r="F14" s="40">
        <v>0.81000000000000028</v>
      </c>
      <c r="G14" s="41">
        <v>9.4594594594594975E-2</v>
      </c>
      <c r="H14" s="42">
        <v>0.47647058823529637</v>
      </c>
      <c r="I14" s="27"/>
      <c r="T14" s="19">
        <v>13</v>
      </c>
      <c r="U14" s="32" t="s">
        <v>150</v>
      </c>
      <c r="V14" s="19" t="s">
        <v>151</v>
      </c>
      <c r="W14" s="19"/>
      <c r="X14" s="22"/>
    </row>
    <row r="15" spans="1:24" x14ac:dyDescent="0.25">
      <c r="B15" s="39" t="s">
        <v>152</v>
      </c>
      <c r="C15" s="40">
        <v>0.82000000000000028</v>
      </c>
      <c r="D15" s="40" t="s">
        <v>137</v>
      </c>
      <c r="E15" s="40" t="s">
        <v>137</v>
      </c>
      <c r="F15" s="40">
        <v>0.82000000000000028</v>
      </c>
      <c r="G15" s="41">
        <v>1.2345679012345685E-2</v>
      </c>
      <c r="H15" s="42">
        <v>0.48235294117647287</v>
      </c>
      <c r="I15" s="27"/>
      <c r="T15" s="19">
        <v>14</v>
      </c>
      <c r="U15" s="32" t="s">
        <v>150</v>
      </c>
      <c r="V15" s="19" t="s">
        <v>153</v>
      </c>
      <c r="W15" s="19"/>
      <c r="X15" s="22"/>
    </row>
    <row r="16" spans="1:24" x14ac:dyDescent="0.25">
      <c r="B16" s="39" t="s">
        <v>154</v>
      </c>
      <c r="C16" s="40">
        <v>0.80000000000000027</v>
      </c>
      <c r="D16" s="40" t="s">
        <v>137</v>
      </c>
      <c r="E16" s="40" t="s">
        <v>137</v>
      </c>
      <c r="F16" s="40">
        <v>0.80000000000000027</v>
      </c>
      <c r="G16" s="41">
        <v>-2.4390243902439039E-2</v>
      </c>
      <c r="H16" s="42">
        <v>0.47058823529411986</v>
      </c>
      <c r="I16" s="27"/>
      <c r="T16" s="19">
        <v>15</v>
      </c>
      <c r="U16" s="32" t="s">
        <v>150</v>
      </c>
      <c r="V16" s="19" t="s">
        <v>155</v>
      </c>
      <c r="W16" s="19"/>
      <c r="X16" s="22"/>
    </row>
    <row r="17" spans="2:24" x14ac:dyDescent="0.25">
      <c r="B17" s="39" t="s">
        <v>156</v>
      </c>
      <c r="C17" s="40">
        <v>0.68000000000000016</v>
      </c>
      <c r="D17" s="40">
        <v>0.14000000000000001</v>
      </c>
      <c r="E17" s="40">
        <v>0.06</v>
      </c>
      <c r="F17" s="40">
        <v>0.88000000000000012</v>
      </c>
      <c r="G17" s="41">
        <v>9.9999999999999784E-2</v>
      </c>
      <c r="H17" s="42">
        <v>0.51764705882353168</v>
      </c>
      <c r="I17" s="27"/>
      <c r="T17" s="19">
        <v>16</v>
      </c>
      <c r="U17" s="32" t="s">
        <v>150</v>
      </c>
      <c r="V17" s="19" t="s">
        <v>157</v>
      </c>
      <c r="W17" s="19"/>
      <c r="X17" s="22"/>
    </row>
    <row r="18" spans="2:24" x14ac:dyDescent="0.25">
      <c r="B18" s="39" t="s">
        <v>158</v>
      </c>
      <c r="C18" s="40">
        <v>0.64000000000000012</v>
      </c>
      <c r="D18" s="40">
        <v>0.06</v>
      </c>
      <c r="E18" s="40">
        <v>0.14000000000000001</v>
      </c>
      <c r="F18" s="40">
        <v>0.84000000000000019</v>
      </c>
      <c r="G18" s="41">
        <v>-4.5454545454545366E-2</v>
      </c>
      <c r="H18" s="42">
        <v>0.49411764705882577</v>
      </c>
      <c r="I18" s="27"/>
      <c r="T18" s="19">
        <v>17</v>
      </c>
      <c r="U18" s="32" t="s">
        <v>150</v>
      </c>
      <c r="V18" s="19" t="s">
        <v>159</v>
      </c>
      <c r="W18" s="19"/>
      <c r="X18" s="22"/>
    </row>
    <row r="19" spans="2:24" x14ac:dyDescent="0.25">
      <c r="B19" s="39" t="s">
        <v>160</v>
      </c>
      <c r="C19" s="40">
        <v>0.89000000000000035</v>
      </c>
      <c r="D19" s="40">
        <v>7.0000000000000007E-2</v>
      </c>
      <c r="E19" s="40" t="s">
        <v>137</v>
      </c>
      <c r="F19" s="40">
        <v>0.96000000000000041</v>
      </c>
      <c r="G19" s="41">
        <v>0.14285714285714307</v>
      </c>
      <c r="H19" s="42">
        <v>0.56470588235294383</v>
      </c>
      <c r="I19" s="27"/>
      <c r="T19" s="19">
        <v>18</v>
      </c>
      <c r="U19" s="32" t="s">
        <v>150</v>
      </c>
      <c r="V19" s="19" t="s">
        <v>135</v>
      </c>
      <c r="W19" s="19"/>
      <c r="X19" s="22"/>
    </row>
    <row r="20" spans="2:24" x14ac:dyDescent="0.25">
      <c r="B20" s="39" t="s">
        <v>161</v>
      </c>
      <c r="C20" s="40">
        <v>0.85000000000000031</v>
      </c>
      <c r="D20" s="40" t="s">
        <v>137</v>
      </c>
      <c r="E20" s="40">
        <v>7.0000000000000007E-2</v>
      </c>
      <c r="F20" s="40">
        <v>0.92000000000000037</v>
      </c>
      <c r="G20" s="41">
        <v>-4.1666666666666685E-2</v>
      </c>
      <c r="H20" s="42">
        <v>0.54117647058823781</v>
      </c>
      <c r="I20" s="27"/>
      <c r="U20" s="24"/>
      <c r="V20" s="24"/>
      <c r="W20" s="19"/>
      <c r="X20" s="22"/>
    </row>
    <row r="21" spans="2:24" x14ac:dyDescent="0.25">
      <c r="B21" s="43"/>
      <c r="H21" s="44"/>
      <c r="U21" s="22"/>
      <c r="V21" s="22"/>
      <c r="W21" s="22"/>
      <c r="X21" s="22"/>
    </row>
    <row r="22" spans="2:24" x14ac:dyDescent="0.25">
      <c r="B22" s="45" t="s">
        <v>80</v>
      </c>
      <c r="C22" s="46">
        <v>8.5900000000000016</v>
      </c>
      <c r="D22" s="46">
        <v>0.46</v>
      </c>
      <c r="E22" s="46">
        <v>0.62000000000000011</v>
      </c>
      <c r="F22" s="46">
        <v>9.6700000000000017</v>
      </c>
      <c r="G22" s="47"/>
      <c r="H22" s="47"/>
      <c r="U22" s="22"/>
      <c r="V22" s="22"/>
      <c r="W22" s="22"/>
      <c r="X22" s="22"/>
    </row>
    <row r="23" spans="2:24" x14ac:dyDescent="0.25">
      <c r="U23" s="22"/>
      <c r="V23" s="22"/>
      <c r="W23" s="22"/>
      <c r="X23" s="22"/>
    </row>
    <row r="24" spans="2:24" x14ac:dyDescent="0.25">
      <c r="U24" s="22"/>
      <c r="V24" s="22"/>
      <c r="W24" s="22"/>
      <c r="X24" s="22"/>
    </row>
    <row r="25" spans="2:24" x14ac:dyDescent="0.25">
      <c r="U25" s="22"/>
      <c r="V25" s="22"/>
      <c r="W25" s="22"/>
      <c r="X25" s="22"/>
    </row>
    <row r="26" spans="2:24" x14ac:dyDescent="0.25">
      <c r="U26" s="48"/>
      <c r="V26" s="48"/>
      <c r="W26" s="48"/>
      <c r="X26" s="48"/>
    </row>
    <row r="27" spans="2:24" x14ac:dyDescent="0.25">
      <c r="U27" s="48"/>
      <c r="V27" s="48"/>
      <c r="W27" s="48"/>
      <c r="X27" s="48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82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57"/>
      <c r="X31" s="48"/>
    </row>
    <row r="32" spans="2:24" x14ac:dyDescent="0.25">
      <c r="G32" s="58" t="s">
        <v>85</v>
      </c>
      <c r="H32" s="59">
        <v>0.32</v>
      </c>
      <c r="I32" s="59">
        <v>0.28999999999999998</v>
      </c>
      <c r="J32" s="59">
        <v>0.27</v>
      </c>
      <c r="K32" s="59">
        <v>0.3</v>
      </c>
      <c r="L32" s="59">
        <v>0.27</v>
      </c>
      <c r="M32" s="59">
        <v>0.37</v>
      </c>
      <c r="N32" s="59">
        <v>0.63000000000000012</v>
      </c>
      <c r="O32" s="59">
        <v>0.52</v>
      </c>
      <c r="P32" s="59">
        <v>0.30000000000000004</v>
      </c>
      <c r="Q32" s="59">
        <v>0.36</v>
      </c>
      <c r="R32" s="59">
        <v>0.22999999999999998</v>
      </c>
      <c r="S32" s="59">
        <v>0.2</v>
      </c>
      <c r="T32" s="59">
        <v>0.31</v>
      </c>
      <c r="U32" s="60">
        <v>4.37</v>
      </c>
      <c r="V32" s="48"/>
      <c r="W32" s="48"/>
      <c r="X32" s="48"/>
    </row>
    <row r="33" spans="7:26" x14ac:dyDescent="0.25">
      <c r="G33" s="58" t="s">
        <v>86</v>
      </c>
      <c r="H33" s="59">
        <v>7.0000000000000007E-2</v>
      </c>
      <c r="I33" s="59" t="s">
        <v>137</v>
      </c>
      <c r="J33" s="59">
        <v>0.14000000000000001</v>
      </c>
      <c r="K33" s="59" t="s">
        <v>137</v>
      </c>
      <c r="L33" s="59" t="s">
        <v>137</v>
      </c>
      <c r="M33" s="59">
        <v>0.03</v>
      </c>
      <c r="N33" s="59" t="s">
        <v>137</v>
      </c>
      <c r="O33" s="59">
        <v>0.21</v>
      </c>
      <c r="P33" s="59">
        <v>0.36000000000000004</v>
      </c>
      <c r="Q33" s="59">
        <v>0.16</v>
      </c>
      <c r="R33" s="59">
        <v>0.22</v>
      </c>
      <c r="S33" s="59">
        <v>0.36</v>
      </c>
      <c r="T33" s="59">
        <v>0.25</v>
      </c>
      <c r="U33" s="60">
        <v>1.8000000000000003</v>
      </c>
      <c r="V33" s="48"/>
      <c r="W33" s="48"/>
      <c r="X33" s="48"/>
    </row>
    <row r="34" spans="7:26" x14ac:dyDescent="0.25">
      <c r="G34" s="58" t="s">
        <v>87</v>
      </c>
      <c r="H34" s="59">
        <v>0.11</v>
      </c>
      <c r="I34" s="59" t="s">
        <v>137</v>
      </c>
      <c r="J34" s="59">
        <v>0.06</v>
      </c>
      <c r="K34" s="59">
        <v>0.06</v>
      </c>
      <c r="L34" s="59">
        <v>0.12</v>
      </c>
      <c r="M34" s="59">
        <v>0.06</v>
      </c>
      <c r="N34" s="59">
        <v>0.06</v>
      </c>
      <c r="O34" s="59">
        <v>0.06</v>
      </c>
      <c r="P34" s="59">
        <v>0.08</v>
      </c>
      <c r="Q34" s="59">
        <v>0.16</v>
      </c>
      <c r="R34" s="59">
        <v>0.16</v>
      </c>
      <c r="S34" s="59">
        <v>0.27</v>
      </c>
      <c r="T34" s="59">
        <v>0.15</v>
      </c>
      <c r="U34" s="60">
        <v>1.35</v>
      </c>
      <c r="V34" s="48"/>
    </row>
    <row r="35" spans="7:26" x14ac:dyDescent="0.25">
      <c r="G35" s="58" t="s">
        <v>88</v>
      </c>
      <c r="H35" s="59" t="s">
        <v>137</v>
      </c>
      <c r="I35" s="59" t="s">
        <v>137</v>
      </c>
      <c r="J35" s="59" t="s">
        <v>137</v>
      </c>
      <c r="K35" s="59">
        <v>0.12</v>
      </c>
      <c r="L35" s="59">
        <v>0.12</v>
      </c>
      <c r="M35" s="59" t="s">
        <v>137</v>
      </c>
      <c r="N35" s="59" t="s">
        <v>137</v>
      </c>
      <c r="O35" s="59">
        <v>0.03</v>
      </c>
      <c r="P35" s="59" t="s">
        <v>137</v>
      </c>
      <c r="Q35" s="59" t="s">
        <v>137</v>
      </c>
      <c r="R35" s="59">
        <v>0.03</v>
      </c>
      <c r="S35" s="59">
        <v>0.06</v>
      </c>
      <c r="T35" s="59" t="s">
        <v>137</v>
      </c>
      <c r="U35" s="60">
        <v>0.36000000000000004</v>
      </c>
      <c r="V35" s="48"/>
    </row>
    <row r="36" spans="7:26" x14ac:dyDescent="0.25">
      <c r="G36" s="58" t="s">
        <v>89</v>
      </c>
      <c r="H36" s="59">
        <v>0.05</v>
      </c>
      <c r="I36" s="59" t="s">
        <v>137</v>
      </c>
      <c r="J36" s="59" t="s">
        <v>137</v>
      </c>
      <c r="K36" s="59" t="s">
        <v>137</v>
      </c>
      <c r="L36" s="59">
        <v>0.08</v>
      </c>
      <c r="M36" s="59">
        <v>7.0000000000000007E-2</v>
      </c>
      <c r="N36" s="59">
        <v>7.0000000000000007E-2</v>
      </c>
      <c r="O36" s="59" t="s">
        <v>137</v>
      </c>
      <c r="P36" s="59">
        <v>0.06</v>
      </c>
      <c r="Q36" s="59" t="s">
        <v>137</v>
      </c>
      <c r="R36" s="59" t="s">
        <v>137</v>
      </c>
      <c r="S36" s="59" t="s">
        <v>137</v>
      </c>
      <c r="T36" s="59">
        <v>0.03</v>
      </c>
      <c r="U36" s="60">
        <v>0.36</v>
      </c>
      <c r="V36" s="48"/>
    </row>
    <row r="37" spans="7:26" x14ac:dyDescent="0.25">
      <c r="G37" s="58" t="s">
        <v>90</v>
      </c>
      <c r="H37" s="59" t="s">
        <v>137</v>
      </c>
      <c r="I37" s="59" t="s">
        <v>137</v>
      </c>
      <c r="J37" s="59" t="s">
        <v>137</v>
      </c>
      <c r="K37" s="59" t="s">
        <v>137</v>
      </c>
      <c r="L37" s="59" t="s">
        <v>137</v>
      </c>
      <c r="M37" s="59">
        <v>0.13</v>
      </c>
      <c r="N37" s="59" t="s">
        <v>137</v>
      </c>
      <c r="O37" s="59" t="s">
        <v>137</v>
      </c>
      <c r="P37" s="59" t="s">
        <v>137</v>
      </c>
      <c r="Q37" s="59">
        <v>0.14000000000000001</v>
      </c>
      <c r="R37" s="59">
        <v>0.06</v>
      </c>
      <c r="S37" s="59" t="s">
        <v>137</v>
      </c>
      <c r="T37" s="59" t="s">
        <v>137</v>
      </c>
      <c r="U37" s="60">
        <v>0.33</v>
      </c>
      <c r="V37" s="48"/>
    </row>
    <row r="38" spans="7:26" x14ac:dyDescent="0.25">
      <c r="G38" s="58" t="s">
        <v>91</v>
      </c>
      <c r="H38" s="59" t="s">
        <v>137</v>
      </c>
      <c r="I38" s="59" t="s">
        <v>137</v>
      </c>
      <c r="J38" s="59">
        <v>0.06</v>
      </c>
      <c r="K38" s="59">
        <v>0.06</v>
      </c>
      <c r="L38" s="59" t="s">
        <v>137</v>
      </c>
      <c r="M38" s="59" t="s">
        <v>137</v>
      </c>
      <c r="N38" s="59">
        <v>0.05</v>
      </c>
      <c r="O38" s="59" t="s">
        <v>137</v>
      </c>
      <c r="P38" s="59" t="s">
        <v>137</v>
      </c>
      <c r="Q38" s="59" t="s">
        <v>137</v>
      </c>
      <c r="R38" s="59" t="s">
        <v>137</v>
      </c>
      <c r="S38" s="59" t="s">
        <v>137</v>
      </c>
      <c r="T38" s="59" t="s">
        <v>137</v>
      </c>
      <c r="U38" s="60">
        <v>0.16999999999999998</v>
      </c>
      <c r="V38" s="48"/>
    </row>
    <row r="39" spans="7:26" x14ac:dyDescent="0.25">
      <c r="G39" s="58" t="s">
        <v>92</v>
      </c>
      <c r="H39" s="59">
        <v>7.0000000000000007E-2</v>
      </c>
      <c r="I39" s="59" t="s">
        <v>137</v>
      </c>
      <c r="J39" s="59">
        <v>7.0000000000000007E-2</v>
      </c>
      <c r="K39" s="59" t="s">
        <v>137</v>
      </c>
      <c r="L39" s="59" t="s">
        <v>137</v>
      </c>
      <c r="M39" s="59" t="s">
        <v>137</v>
      </c>
      <c r="N39" s="59" t="s">
        <v>137</v>
      </c>
      <c r="O39" s="59" t="s">
        <v>137</v>
      </c>
      <c r="P39" s="59" t="s">
        <v>137</v>
      </c>
      <c r="Q39" s="59" t="s">
        <v>137</v>
      </c>
      <c r="R39" s="59">
        <v>7.0000000000000007E-2</v>
      </c>
      <c r="S39" s="59" t="s">
        <v>137</v>
      </c>
      <c r="T39" s="59" t="s">
        <v>137</v>
      </c>
      <c r="U39" s="60">
        <v>0.21000000000000002</v>
      </c>
      <c r="V39" s="48"/>
    </row>
    <row r="40" spans="7:26" x14ac:dyDescent="0.25">
      <c r="G40" s="58" t="s">
        <v>93</v>
      </c>
      <c r="H40" s="59" t="s">
        <v>137</v>
      </c>
      <c r="I40" s="59" t="s">
        <v>137</v>
      </c>
      <c r="J40" s="59" t="s">
        <v>137</v>
      </c>
      <c r="K40" s="59">
        <v>0.06</v>
      </c>
      <c r="L40" s="59" t="s">
        <v>137</v>
      </c>
      <c r="M40" s="59">
        <v>0.08</v>
      </c>
      <c r="N40" s="59" t="s">
        <v>137</v>
      </c>
      <c r="O40" s="59" t="s">
        <v>137</v>
      </c>
      <c r="P40" s="59" t="s">
        <v>137</v>
      </c>
      <c r="Q40" s="59" t="s">
        <v>137</v>
      </c>
      <c r="R40" s="59">
        <v>7.0000000000000007E-2</v>
      </c>
      <c r="S40" s="59" t="s">
        <v>137</v>
      </c>
      <c r="T40" s="59" t="s">
        <v>137</v>
      </c>
      <c r="U40" s="60">
        <v>0.21000000000000002</v>
      </c>
      <c r="V40" s="48"/>
      <c r="Z40" s="61"/>
    </row>
    <row r="41" spans="7:26" x14ac:dyDescent="0.25">
      <c r="G41" s="58" t="s">
        <v>94</v>
      </c>
      <c r="H41" s="59" t="s">
        <v>137</v>
      </c>
      <c r="I41" s="59" t="s">
        <v>137</v>
      </c>
      <c r="J41" s="59" t="s">
        <v>137</v>
      </c>
      <c r="K41" s="59" t="s">
        <v>137</v>
      </c>
      <c r="L41" s="59">
        <v>7.0000000000000007E-2</v>
      </c>
      <c r="M41" s="59" t="s">
        <v>137</v>
      </c>
      <c r="N41" s="59" t="s">
        <v>137</v>
      </c>
      <c r="O41" s="59" t="s">
        <v>137</v>
      </c>
      <c r="P41" s="59" t="s">
        <v>137</v>
      </c>
      <c r="Q41" s="59">
        <v>0.06</v>
      </c>
      <c r="R41" s="59" t="s">
        <v>137</v>
      </c>
      <c r="S41" s="59" t="s">
        <v>137</v>
      </c>
      <c r="T41" s="59" t="s">
        <v>137</v>
      </c>
      <c r="U41" s="60">
        <v>0.13</v>
      </c>
      <c r="V41" s="48"/>
    </row>
    <row r="42" spans="7:26" x14ac:dyDescent="0.25">
      <c r="G42" s="58" t="s">
        <v>95</v>
      </c>
      <c r="H42" s="59" t="s">
        <v>137</v>
      </c>
      <c r="I42" s="59" t="s">
        <v>137</v>
      </c>
      <c r="J42" s="59" t="s">
        <v>137</v>
      </c>
      <c r="K42" s="59">
        <v>0.06</v>
      </c>
      <c r="L42" s="59" t="s">
        <v>137</v>
      </c>
      <c r="M42" s="59" t="s">
        <v>137</v>
      </c>
      <c r="N42" s="59" t="s">
        <v>137</v>
      </c>
      <c r="O42" s="59" t="s">
        <v>137</v>
      </c>
      <c r="P42" s="59" t="s">
        <v>137</v>
      </c>
      <c r="Q42" s="59" t="s">
        <v>137</v>
      </c>
      <c r="R42" s="59" t="s">
        <v>137</v>
      </c>
      <c r="S42" s="59">
        <v>7.0000000000000007E-2</v>
      </c>
      <c r="T42" s="59" t="s">
        <v>137</v>
      </c>
      <c r="U42" s="60">
        <v>0.13</v>
      </c>
      <c r="V42" s="48"/>
    </row>
    <row r="43" spans="7:26" x14ac:dyDescent="0.25">
      <c r="G43" s="58" t="s">
        <v>96</v>
      </c>
      <c r="H43" s="59" t="s">
        <v>137</v>
      </c>
      <c r="I43" s="59" t="s">
        <v>137</v>
      </c>
      <c r="J43" s="59">
        <v>7.0000000000000007E-2</v>
      </c>
      <c r="K43" s="59" t="s">
        <v>137</v>
      </c>
      <c r="L43" s="59" t="s">
        <v>137</v>
      </c>
      <c r="M43" s="59" t="s">
        <v>137</v>
      </c>
      <c r="N43" s="59" t="s">
        <v>137</v>
      </c>
      <c r="O43" s="59" t="s">
        <v>137</v>
      </c>
      <c r="P43" s="59" t="s">
        <v>137</v>
      </c>
      <c r="Q43" s="59" t="s">
        <v>137</v>
      </c>
      <c r="R43" s="59" t="s">
        <v>137</v>
      </c>
      <c r="S43" s="59" t="s">
        <v>137</v>
      </c>
      <c r="T43" s="59">
        <v>0.06</v>
      </c>
      <c r="U43" s="60">
        <v>0.13</v>
      </c>
      <c r="V43" s="48"/>
    </row>
    <row r="44" spans="7:26" x14ac:dyDescent="0.25">
      <c r="G44" s="58" t="s">
        <v>79</v>
      </c>
      <c r="H44" s="59" t="s">
        <v>137</v>
      </c>
      <c r="I44" s="59" t="s">
        <v>137</v>
      </c>
      <c r="J44" s="59" t="s">
        <v>137</v>
      </c>
      <c r="K44" s="59" t="s">
        <v>137</v>
      </c>
      <c r="L44" s="59" t="s">
        <v>137</v>
      </c>
      <c r="M44" s="59" t="s">
        <v>137</v>
      </c>
      <c r="N44" s="59" t="s">
        <v>137</v>
      </c>
      <c r="O44" s="59" t="s">
        <v>137</v>
      </c>
      <c r="P44" s="59" t="s">
        <v>137</v>
      </c>
      <c r="Q44" s="59" t="s">
        <v>137</v>
      </c>
      <c r="R44" s="59" t="s">
        <v>137</v>
      </c>
      <c r="S44" s="59" t="s">
        <v>137</v>
      </c>
      <c r="T44" s="59">
        <v>7.0000000000000007E-2</v>
      </c>
      <c r="U44" s="60">
        <v>7.0000000000000007E-2</v>
      </c>
      <c r="V44" s="48"/>
    </row>
    <row r="45" spans="7:26" x14ac:dyDescent="0.25">
      <c r="G45" s="58" t="s">
        <v>77</v>
      </c>
      <c r="H45" s="59" t="s">
        <v>137</v>
      </c>
      <c r="I45" s="59" t="s">
        <v>137</v>
      </c>
      <c r="J45" s="59" t="s">
        <v>137</v>
      </c>
      <c r="K45" s="59" t="s">
        <v>137</v>
      </c>
      <c r="L45" s="59" t="s">
        <v>137</v>
      </c>
      <c r="M45" s="59" t="s">
        <v>137</v>
      </c>
      <c r="N45" s="59" t="s">
        <v>137</v>
      </c>
      <c r="O45" s="59" t="s">
        <v>137</v>
      </c>
      <c r="P45" s="59" t="s">
        <v>137</v>
      </c>
      <c r="Q45" s="59" t="s">
        <v>137</v>
      </c>
      <c r="R45" s="59" t="s">
        <v>137</v>
      </c>
      <c r="S45" s="59" t="s">
        <v>137</v>
      </c>
      <c r="T45" s="59">
        <v>0.05</v>
      </c>
      <c r="U45" s="60">
        <v>0.05</v>
      </c>
      <c r="V45" s="48"/>
    </row>
    <row r="46" spans="7:26" x14ac:dyDescent="0.25">
      <c r="G46" s="58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60"/>
      <c r="V46" s="48"/>
    </row>
    <row r="47" spans="7:26" x14ac:dyDescent="0.25">
      <c r="G47" s="62" t="s">
        <v>84</v>
      </c>
      <c r="H47" s="63">
        <v>0.62000000000000011</v>
      </c>
      <c r="I47" s="63">
        <v>0.28999999999999998</v>
      </c>
      <c r="J47" s="63">
        <v>0.67000000000000015</v>
      </c>
      <c r="K47" s="63">
        <v>0.66000000000000014</v>
      </c>
      <c r="L47" s="63">
        <v>0.65999999999999992</v>
      </c>
      <c r="M47" s="63">
        <v>0.74</v>
      </c>
      <c r="N47" s="63">
        <v>0.81000000000000028</v>
      </c>
      <c r="O47" s="63">
        <v>0.82000000000000006</v>
      </c>
      <c r="P47" s="63">
        <v>0.8</v>
      </c>
      <c r="Q47" s="63">
        <v>0.88000000000000012</v>
      </c>
      <c r="R47" s="63">
        <v>0.84000000000000008</v>
      </c>
      <c r="S47" s="63">
        <v>0.96000000000000019</v>
      </c>
      <c r="T47" s="63">
        <v>0.92000000000000015</v>
      </c>
      <c r="U47" s="63">
        <v>9.6700000000000017</v>
      </c>
    </row>
    <row r="48" spans="7:26" x14ac:dyDescent="0.25">
      <c r="G48" s="64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</row>
    <row r="50" spans="1:29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</row>
    <row r="51" spans="1:29" x14ac:dyDescent="0.25">
      <c r="A51" s="19" t="s">
        <v>162</v>
      </c>
    </row>
    <row r="52" spans="1:29" x14ac:dyDescent="0.25">
      <c r="A52" s="19" t="s">
        <v>163</v>
      </c>
      <c r="B52" s="20" t="s">
        <v>68</v>
      </c>
      <c r="C52" s="21" t="s">
        <v>8</v>
      </c>
    </row>
    <row r="53" spans="1:29" x14ac:dyDescent="0.25">
      <c r="B53" s="20" t="s">
        <v>69</v>
      </c>
      <c r="C53" s="23" t="s">
        <v>12</v>
      </c>
    </row>
    <row r="54" spans="1:29" x14ac:dyDescent="0.25">
      <c r="B54" s="24" t="s">
        <v>70</v>
      </c>
      <c r="C54" s="24" t="s">
        <v>71</v>
      </c>
      <c r="U54" s="19"/>
      <c r="V54" s="19"/>
      <c r="W54" s="19"/>
    </row>
    <row r="55" spans="1:29" ht="15" customHeight="1" x14ac:dyDescent="0.25">
      <c r="B55" s="25"/>
      <c r="C55" s="117" t="s">
        <v>72</v>
      </c>
      <c r="D55" s="117"/>
      <c r="E55" s="117"/>
      <c r="F55" s="26"/>
      <c r="G55" s="118" t="s">
        <v>73</v>
      </c>
      <c r="H55" s="120" t="s">
        <v>74</v>
      </c>
      <c r="I55" s="27"/>
      <c r="U55" s="19"/>
      <c r="V55" s="19"/>
      <c r="W55" s="19"/>
    </row>
    <row r="56" spans="1:29" x14ac:dyDescent="0.25">
      <c r="B56" s="29" t="s">
        <v>76</v>
      </c>
      <c r="C56" s="30" t="s">
        <v>77</v>
      </c>
      <c r="D56" s="30" t="s">
        <v>78</v>
      </c>
      <c r="E56" s="30" t="s">
        <v>79</v>
      </c>
      <c r="F56" s="31" t="s">
        <v>80</v>
      </c>
      <c r="G56" s="119"/>
      <c r="H56" s="121"/>
      <c r="I56" s="27"/>
      <c r="T56" s="19"/>
      <c r="U56" s="32" t="s">
        <v>75</v>
      </c>
      <c r="V56" s="32"/>
      <c r="W56" s="19"/>
      <c r="X56" s="48"/>
    </row>
    <row r="57" spans="1:29" x14ac:dyDescent="0.25">
      <c r="B57" s="34"/>
      <c r="C57" s="35"/>
      <c r="D57" s="35"/>
      <c r="E57" s="35"/>
      <c r="F57" s="36"/>
      <c r="G57" s="37"/>
      <c r="H57" s="38"/>
      <c r="I57" s="27"/>
      <c r="T57" s="19">
        <v>6</v>
      </c>
      <c r="U57" s="32" t="s">
        <v>81</v>
      </c>
      <c r="V57" s="33" t="s">
        <v>76</v>
      </c>
      <c r="W57" s="19"/>
      <c r="X57" s="48"/>
    </row>
    <row r="58" spans="1:29" x14ac:dyDescent="0.25">
      <c r="B58" s="39" t="s">
        <v>136</v>
      </c>
      <c r="C58" s="40">
        <v>0.24</v>
      </c>
      <c r="D58" s="40" t="s">
        <v>137</v>
      </c>
      <c r="E58" s="40" t="s">
        <v>137</v>
      </c>
      <c r="F58" s="40">
        <v>0.24</v>
      </c>
      <c r="G58" s="41">
        <v>0</v>
      </c>
      <c r="H58" s="42">
        <v>0.1411764705882359</v>
      </c>
      <c r="I58" s="27"/>
      <c r="T58" s="19">
        <v>7</v>
      </c>
      <c r="U58" s="32" t="s">
        <v>134</v>
      </c>
      <c r="V58" s="19" t="s">
        <v>135</v>
      </c>
      <c r="W58" s="19"/>
      <c r="X58" s="48"/>
    </row>
    <row r="59" spans="1:29" x14ac:dyDescent="0.25">
      <c r="B59" s="39" t="s">
        <v>139</v>
      </c>
      <c r="C59" s="40">
        <v>0.3600000000000001</v>
      </c>
      <c r="D59" s="40" t="s">
        <v>137</v>
      </c>
      <c r="E59" s="40" t="s">
        <v>137</v>
      </c>
      <c r="F59" s="40">
        <v>0.3600000000000001</v>
      </c>
      <c r="G59" s="41">
        <v>0.50000000000000044</v>
      </c>
      <c r="H59" s="42">
        <v>0.21176470588235391</v>
      </c>
      <c r="I59" s="27"/>
      <c r="T59" s="19">
        <v>8</v>
      </c>
      <c r="U59" s="32" t="s">
        <v>134</v>
      </c>
      <c r="V59" s="19" t="s">
        <v>138</v>
      </c>
      <c r="W59" s="19"/>
      <c r="X59" s="48"/>
    </row>
    <row r="60" spans="1:29" x14ac:dyDescent="0.25">
      <c r="B60" s="39" t="s">
        <v>141</v>
      </c>
      <c r="C60" s="40">
        <v>0.38000000000000012</v>
      </c>
      <c r="D60" s="40" t="s">
        <v>137</v>
      </c>
      <c r="E60" s="40" t="s">
        <v>137</v>
      </c>
      <c r="F60" s="40">
        <v>0.38000000000000012</v>
      </c>
      <c r="G60" s="41">
        <v>5.5555555555555587E-2</v>
      </c>
      <c r="H60" s="42">
        <v>0.22352941176470692</v>
      </c>
      <c r="I60" s="27"/>
      <c r="T60" s="19">
        <v>9</v>
      </c>
      <c r="U60" s="32" t="s">
        <v>134</v>
      </c>
      <c r="V60" s="19" t="s">
        <v>140</v>
      </c>
      <c r="W60" s="19"/>
      <c r="X60" s="48"/>
    </row>
    <row r="61" spans="1:29" x14ac:dyDescent="0.25">
      <c r="B61" s="39" t="s">
        <v>143</v>
      </c>
      <c r="C61" s="40">
        <v>0.30000000000000004</v>
      </c>
      <c r="D61" s="40" t="s">
        <v>137</v>
      </c>
      <c r="E61" s="40" t="s">
        <v>137</v>
      </c>
      <c r="F61" s="40">
        <v>0.30000000000000004</v>
      </c>
      <c r="G61" s="41">
        <v>-0.21052631578947381</v>
      </c>
      <c r="H61" s="42">
        <v>0.17647058823529491</v>
      </c>
      <c r="I61" s="27"/>
      <c r="T61" s="19">
        <v>10</v>
      </c>
      <c r="U61" s="32" t="s">
        <v>134</v>
      </c>
      <c r="V61" s="19" t="s">
        <v>142</v>
      </c>
      <c r="W61" s="19"/>
      <c r="X61" s="48"/>
    </row>
    <row r="62" spans="1:29" x14ac:dyDescent="0.25">
      <c r="B62" s="39" t="s">
        <v>145</v>
      </c>
      <c r="C62" s="40">
        <v>0.33000000000000007</v>
      </c>
      <c r="D62" s="40" t="s">
        <v>137</v>
      </c>
      <c r="E62" s="40" t="s">
        <v>137</v>
      </c>
      <c r="F62" s="40">
        <v>0.33000000000000007</v>
      </c>
      <c r="G62" s="41">
        <v>0.10000000000000007</v>
      </c>
      <c r="H62" s="42">
        <v>0.19411764705882442</v>
      </c>
      <c r="I62" s="27"/>
      <c r="T62" s="19">
        <v>11</v>
      </c>
      <c r="U62" s="32" t="s">
        <v>134</v>
      </c>
      <c r="V62" s="19" t="s">
        <v>144</v>
      </c>
      <c r="W62" s="19"/>
      <c r="X62" s="48"/>
    </row>
    <row r="63" spans="1:29" x14ac:dyDescent="0.25">
      <c r="B63" s="39" t="s">
        <v>147</v>
      </c>
      <c r="C63" s="40">
        <v>0.27</v>
      </c>
      <c r="D63" s="40" t="s">
        <v>137</v>
      </c>
      <c r="E63" s="40" t="s">
        <v>137</v>
      </c>
      <c r="F63" s="40">
        <v>0.27</v>
      </c>
      <c r="G63" s="41">
        <v>-0.18181818181818193</v>
      </c>
      <c r="H63" s="42">
        <v>0.15882352941176542</v>
      </c>
      <c r="I63" s="27"/>
      <c r="T63" s="19">
        <v>12</v>
      </c>
      <c r="U63" s="32" t="s">
        <v>134</v>
      </c>
      <c r="V63" s="19" t="s">
        <v>146</v>
      </c>
      <c r="W63" s="19"/>
      <c r="X63" s="48"/>
    </row>
    <row r="64" spans="1:29" x14ac:dyDescent="0.25">
      <c r="B64" s="39" t="s">
        <v>149</v>
      </c>
      <c r="C64" s="40">
        <v>0.15</v>
      </c>
      <c r="D64" s="40" t="s">
        <v>137</v>
      </c>
      <c r="E64" s="40" t="s">
        <v>137</v>
      </c>
      <c r="F64" s="40">
        <v>0.15</v>
      </c>
      <c r="G64" s="41">
        <v>-0.44444444444444448</v>
      </c>
      <c r="H64" s="42">
        <v>8.8235294117647439E-2</v>
      </c>
      <c r="I64" s="27"/>
      <c r="T64" s="19">
        <v>13</v>
      </c>
      <c r="U64" s="32" t="s">
        <v>134</v>
      </c>
      <c r="V64" s="19" t="s">
        <v>148</v>
      </c>
      <c r="W64" s="19"/>
      <c r="X64" s="48"/>
    </row>
    <row r="65" spans="2:24" x14ac:dyDescent="0.25">
      <c r="B65" s="39" t="s">
        <v>152</v>
      </c>
      <c r="C65" s="40" t="s">
        <v>137</v>
      </c>
      <c r="D65" s="40" t="s">
        <v>137</v>
      </c>
      <c r="E65" s="40" t="s">
        <v>137</v>
      </c>
      <c r="F65" s="40">
        <v>0</v>
      </c>
      <c r="G65" s="41">
        <v>-1</v>
      </c>
      <c r="H65" s="42">
        <v>0</v>
      </c>
      <c r="I65" s="27"/>
      <c r="T65" s="19">
        <v>14</v>
      </c>
      <c r="U65" s="32" t="s">
        <v>150</v>
      </c>
      <c r="V65" s="19" t="s">
        <v>151</v>
      </c>
      <c r="W65" s="19"/>
      <c r="X65" s="48"/>
    </row>
    <row r="66" spans="2:24" x14ac:dyDescent="0.25">
      <c r="B66" s="39" t="s">
        <v>154</v>
      </c>
      <c r="C66" s="40" t="s">
        <v>137</v>
      </c>
      <c r="D66" s="40" t="s">
        <v>137</v>
      </c>
      <c r="E66" s="40" t="s">
        <v>137</v>
      </c>
      <c r="F66" s="40">
        <v>0</v>
      </c>
      <c r="G66" s="41" t="s">
        <v>137</v>
      </c>
      <c r="H66" s="42">
        <v>0</v>
      </c>
      <c r="I66" s="27"/>
      <c r="T66" s="19">
        <v>15</v>
      </c>
      <c r="U66" s="32" t="s">
        <v>150</v>
      </c>
      <c r="V66" s="19" t="s">
        <v>153</v>
      </c>
      <c r="W66" s="19"/>
      <c r="X66" s="48"/>
    </row>
    <row r="67" spans="2:24" x14ac:dyDescent="0.25">
      <c r="B67" s="39" t="s">
        <v>156</v>
      </c>
      <c r="C67" s="40" t="s">
        <v>137</v>
      </c>
      <c r="D67" s="40" t="s">
        <v>137</v>
      </c>
      <c r="E67" s="40" t="s">
        <v>137</v>
      </c>
      <c r="F67" s="40">
        <v>0</v>
      </c>
      <c r="G67" s="41" t="s">
        <v>137</v>
      </c>
      <c r="H67" s="42">
        <v>0</v>
      </c>
      <c r="I67" s="27"/>
      <c r="T67" s="19">
        <v>16</v>
      </c>
      <c r="U67" s="32" t="s">
        <v>150</v>
      </c>
      <c r="V67" s="19" t="s">
        <v>155</v>
      </c>
      <c r="W67" s="19"/>
      <c r="X67" s="48"/>
    </row>
    <row r="68" spans="2:24" x14ac:dyDescent="0.25">
      <c r="B68" s="39" t="s">
        <v>158</v>
      </c>
      <c r="C68" s="40" t="s">
        <v>137</v>
      </c>
      <c r="D68" s="40" t="s">
        <v>137</v>
      </c>
      <c r="E68" s="40" t="s">
        <v>137</v>
      </c>
      <c r="F68" s="40">
        <v>0</v>
      </c>
      <c r="G68" s="41" t="s">
        <v>137</v>
      </c>
      <c r="H68" s="42">
        <v>0</v>
      </c>
      <c r="I68" s="27"/>
      <c r="T68" s="19">
        <v>17</v>
      </c>
      <c r="U68" s="32" t="s">
        <v>150</v>
      </c>
      <c r="V68" s="19" t="s">
        <v>157</v>
      </c>
      <c r="W68" s="19"/>
      <c r="X68" s="48"/>
    </row>
    <row r="69" spans="2:24" x14ac:dyDescent="0.25">
      <c r="B69" s="39" t="s">
        <v>160</v>
      </c>
      <c r="C69" s="40" t="s">
        <v>137</v>
      </c>
      <c r="D69" s="40" t="s">
        <v>137</v>
      </c>
      <c r="E69" s="40" t="s">
        <v>137</v>
      </c>
      <c r="F69" s="40">
        <v>0</v>
      </c>
      <c r="G69" s="41" t="s">
        <v>137</v>
      </c>
      <c r="H69" s="42">
        <v>0</v>
      </c>
      <c r="I69" s="27"/>
      <c r="T69" s="19">
        <v>18</v>
      </c>
      <c r="U69" s="32" t="s">
        <v>150</v>
      </c>
      <c r="V69" s="19" t="s">
        <v>159</v>
      </c>
      <c r="W69" s="19"/>
      <c r="X69" s="48"/>
    </row>
    <row r="70" spans="2:24" x14ac:dyDescent="0.25">
      <c r="B70" s="39" t="s">
        <v>161</v>
      </c>
      <c r="C70" s="40" t="s">
        <v>137</v>
      </c>
      <c r="D70" s="40" t="s">
        <v>137</v>
      </c>
      <c r="E70" s="40" t="s">
        <v>137</v>
      </c>
      <c r="F70" s="40">
        <v>0</v>
      </c>
      <c r="G70" s="41" t="s">
        <v>137</v>
      </c>
      <c r="H70" s="42">
        <v>0</v>
      </c>
      <c r="I70" s="27"/>
      <c r="U70" s="32" t="s">
        <v>150</v>
      </c>
      <c r="V70" s="19" t="s">
        <v>135</v>
      </c>
      <c r="W70" s="19"/>
      <c r="X70" s="48"/>
    </row>
    <row r="71" spans="2:24" x14ac:dyDescent="0.25">
      <c r="B71" s="43"/>
      <c r="H71" s="44"/>
      <c r="U71" s="19"/>
      <c r="V71" s="19"/>
      <c r="W71" s="19"/>
      <c r="X71" s="48"/>
    </row>
    <row r="72" spans="2:24" x14ac:dyDescent="0.25">
      <c r="B72" s="45" t="s">
        <v>80</v>
      </c>
      <c r="C72" s="46">
        <v>2.0300000000000002</v>
      </c>
      <c r="D72" s="46">
        <v>0</v>
      </c>
      <c r="E72" s="46">
        <v>0</v>
      </c>
      <c r="F72" s="46">
        <v>2.0300000000000002</v>
      </c>
      <c r="G72" s="47"/>
      <c r="H72" s="47"/>
      <c r="U72" s="19"/>
      <c r="V72" s="19"/>
      <c r="W72" s="19"/>
      <c r="X72" s="48"/>
    </row>
    <row r="73" spans="2:24" x14ac:dyDescent="0.25">
      <c r="U73" s="22"/>
      <c r="V73" s="22"/>
      <c r="W73" s="22"/>
      <c r="X73" s="48"/>
    </row>
    <row r="74" spans="2:24" x14ac:dyDescent="0.25">
      <c r="U74" s="22"/>
      <c r="V74" s="22"/>
      <c r="W74" s="22"/>
      <c r="X74" s="48"/>
    </row>
    <row r="75" spans="2:24" x14ac:dyDescent="0.25">
      <c r="U75" s="22"/>
      <c r="V75" s="22"/>
      <c r="W75" s="22"/>
      <c r="X75" s="48"/>
    </row>
    <row r="76" spans="2:24" x14ac:dyDescent="0.25">
      <c r="U76" s="22"/>
      <c r="V76" s="22"/>
      <c r="W76" s="22"/>
      <c r="X76" s="48"/>
    </row>
    <row r="77" spans="2:24" x14ac:dyDescent="0.25">
      <c r="U77" s="48"/>
      <c r="V77" s="48"/>
      <c r="W77" s="48"/>
      <c r="X77" s="48"/>
    </row>
    <row r="78" spans="2:24" x14ac:dyDescent="0.25">
      <c r="G78" s="49" t="s">
        <v>82</v>
      </c>
      <c r="H78" s="50"/>
      <c r="V78" s="48"/>
      <c r="W78" s="48"/>
      <c r="X78" s="48"/>
    </row>
    <row r="79" spans="2:24" x14ac:dyDescent="0.25">
      <c r="G79" s="33"/>
      <c r="H79" s="33"/>
      <c r="V79" s="48"/>
      <c r="W79" s="48"/>
      <c r="X79" s="48"/>
    </row>
    <row r="80" spans="2:24" x14ac:dyDescent="0.25">
      <c r="G80" s="51" t="s">
        <v>83</v>
      </c>
      <c r="H80" s="52" t="s">
        <v>136</v>
      </c>
      <c r="I80" s="52" t="s">
        <v>139</v>
      </c>
      <c r="J80" s="52" t="s">
        <v>141</v>
      </c>
      <c r="K80" s="52" t="s">
        <v>143</v>
      </c>
      <c r="L80" s="52" t="s">
        <v>145</v>
      </c>
      <c r="M80" s="52" t="s">
        <v>147</v>
      </c>
      <c r="N80" s="52" t="s">
        <v>149</v>
      </c>
      <c r="O80" s="52" t="s">
        <v>152</v>
      </c>
      <c r="P80" s="52" t="s">
        <v>154</v>
      </c>
      <c r="Q80" s="52" t="s">
        <v>156</v>
      </c>
      <c r="R80" s="52" t="s">
        <v>158</v>
      </c>
      <c r="S80" s="52" t="s">
        <v>160</v>
      </c>
      <c r="T80" s="52" t="s">
        <v>161</v>
      </c>
      <c r="U80" s="82" t="s">
        <v>84</v>
      </c>
      <c r="V80" s="48"/>
      <c r="W80" s="48"/>
      <c r="X80" s="48"/>
    </row>
    <row r="81" spans="7:24" x14ac:dyDescent="0.25">
      <c r="G81" s="54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6"/>
      <c r="V81" s="48"/>
      <c r="W81" s="48"/>
      <c r="X81" s="48"/>
    </row>
    <row r="82" spans="7:24" x14ac:dyDescent="0.25">
      <c r="G82" s="58" t="s">
        <v>86</v>
      </c>
      <c r="H82" s="59">
        <v>0.12</v>
      </c>
      <c r="I82" s="59">
        <v>0.15</v>
      </c>
      <c r="J82" s="59">
        <v>0.15</v>
      </c>
      <c r="K82" s="59">
        <v>0.15</v>
      </c>
      <c r="L82" s="59">
        <v>0.24</v>
      </c>
      <c r="M82" s="59">
        <v>0.24</v>
      </c>
      <c r="N82" s="59">
        <v>0.06</v>
      </c>
      <c r="O82" s="59" t="s">
        <v>137</v>
      </c>
      <c r="P82" s="59" t="s">
        <v>137</v>
      </c>
      <c r="Q82" s="59" t="s">
        <v>137</v>
      </c>
      <c r="R82" s="59" t="s">
        <v>137</v>
      </c>
      <c r="S82" s="59" t="s">
        <v>137</v>
      </c>
      <c r="T82" s="59" t="s">
        <v>137</v>
      </c>
      <c r="U82" s="60">
        <v>1.1100000000000001</v>
      </c>
      <c r="V82" s="48"/>
      <c r="W82" s="48"/>
      <c r="X82" s="48"/>
    </row>
    <row r="83" spans="7:24" x14ac:dyDescent="0.25">
      <c r="G83" s="58" t="s">
        <v>87</v>
      </c>
      <c r="H83" s="59">
        <v>0.12</v>
      </c>
      <c r="I83" s="59">
        <v>0.12</v>
      </c>
      <c r="J83" s="59">
        <v>0.2</v>
      </c>
      <c r="K83" s="59">
        <v>0.15</v>
      </c>
      <c r="L83" s="59">
        <v>0.09</v>
      </c>
      <c r="M83" s="59">
        <v>0.03</v>
      </c>
      <c r="N83" s="59">
        <v>0.09</v>
      </c>
      <c r="O83" s="59" t="s">
        <v>137</v>
      </c>
      <c r="P83" s="59" t="s">
        <v>137</v>
      </c>
      <c r="Q83" s="59" t="s">
        <v>137</v>
      </c>
      <c r="R83" s="59" t="s">
        <v>137</v>
      </c>
      <c r="S83" s="59" t="s">
        <v>137</v>
      </c>
      <c r="T83" s="59" t="s">
        <v>137</v>
      </c>
      <c r="U83" s="60">
        <v>0.79999999999999993</v>
      </c>
      <c r="V83" s="48"/>
      <c r="W83" s="48"/>
      <c r="X83" s="48"/>
    </row>
    <row r="84" spans="7:24" x14ac:dyDescent="0.25">
      <c r="G84" s="58" t="s">
        <v>89</v>
      </c>
      <c r="H84" s="59" t="s">
        <v>137</v>
      </c>
      <c r="I84" s="59">
        <v>0.06</v>
      </c>
      <c r="J84" s="59" t="s">
        <v>137</v>
      </c>
      <c r="K84" s="59" t="s">
        <v>137</v>
      </c>
      <c r="L84" s="59" t="s">
        <v>137</v>
      </c>
      <c r="M84" s="59" t="s">
        <v>137</v>
      </c>
      <c r="N84" s="59" t="s">
        <v>137</v>
      </c>
      <c r="O84" s="59" t="s">
        <v>137</v>
      </c>
      <c r="P84" s="59" t="s">
        <v>137</v>
      </c>
      <c r="Q84" s="59" t="s">
        <v>137</v>
      </c>
      <c r="R84" s="59" t="s">
        <v>137</v>
      </c>
      <c r="S84" s="59" t="s">
        <v>137</v>
      </c>
      <c r="T84" s="59" t="s">
        <v>137</v>
      </c>
      <c r="U84" s="60">
        <v>0.06</v>
      </c>
    </row>
    <row r="85" spans="7:24" x14ac:dyDescent="0.25">
      <c r="G85" s="58" t="s">
        <v>88</v>
      </c>
      <c r="H85" s="59" t="s">
        <v>137</v>
      </c>
      <c r="I85" s="59">
        <v>0.03</v>
      </c>
      <c r="J85" s="59">
        <v>0.03</v>
      </c>
      <c r="K85" s="59" t="s">
        <v>137</v>
      </c>
      <c r="L85" s="59" t="s">
        <v>137</v>
      </c>
      <c r="M85" s="59" t="s">
        <v>137</v>
      </c>
      <c r="N85" s="59" t="s">
        <v>137</v>
      </c>
      <c r="O85" s="59" t="s">
        <v>137</v>
      </c>
      <c r="P85" s="59" t="s">
        <v>137</v>
      </c>
      <c r="Q85" s="59" t="s">
        <v>137</v>
      </c>
      <c r="R85" s="59" t="s">
        <v>137</v>
      </c>
      <c r="S85" s="59" t="s">
        <v>137</v>
      </c>
      <c r="T85" s="59" t="s">
        <v>137</v>
      </c>
      <c r="U85" s="60">
        <v>0.06</v>
      </c>
    </row>
    <row r="86" spans="7:24" x14ac:dyDescent="0.25">
      <c r="G86" s="58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60"/>
    </row>
    <row r="87" spans="7:24" x14ac:dyDescent="0.25">
      <c r="G87" s="62" t="s">
        <v>84</v>
      </c>
      <c r="H87" s="63">
        <v>0.24</v>
      </c>
      <c r="I87" s="63">
        <v>0.36</v>
      </c>
      <c r="J87" s="63">
        <v>0.38</v>
      </c>
      <c r="K87" s="63">
        <v>0.3</v>
      </c>
      <c r="L87" s="63">
        <v>0.32999999999999996</v>
      </c>
      <c r="M87" s="63">
        <v>0.27</v>
      </c>
      <c r="N87" s="63">
        <v>0.15</v>
      </c>
      <c r="O87" s="63">
        <v>0</v>
      </c>
      <c r="P87" s="63">
        <v>0</v>
      </c>
      <c r="Q87" s="63">
        <v>0</v>
      </c>
      <c r="R87" s="63">
        <v>0</v>
      </c>
      <c r="S87" s="63">
        <v>0</v>
      </c>
      <c r="T87" s="63">
        <v>0</v>
      </c>
      <c r="U87" s="67">
        <v>2.0300000000000002</v>
      </c>
    </row>
    <row r="88" spans="7:24" x14ac:dyDescent="0.25">
      <c r="U88" s="65"/>
    </row>
  </sheetData>
  <mergeCells count="6">
    <mergeCell ref="C5:E5"/>
    <mergeCell ref="G5:G6"/>
    <mergeCell ref="H5:H6"/>
    <mergeCell ref="C55:E55"/>
    <mergeCell ref="G55:G56"/>
    <mergeCell ref="H55:H5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42179-0C4E-4176-9AB6-0AA93290BC6A}">
  <sheetPr codeName="Sheet44"/>
  <dimension ref="A2:X44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19" t="s">
        <v>164</v>
      </c>
      <c r="B2" s="20" t="s">
        <v>68</v>
      </c>
      <c r="C2" s="21" t="s">
        <v>14</v>
      </c>
      <c r="U2" s="22"/>
      <c r="V2" s="22"/>
      <c r="W2" s="22"/>
      <c r="X2" s="22"/>
    </row>
    <row r="3" spans="1:24" x14ac:dyDescent="0.25">
      <c r="A3" s="19" t="s">
        <v>165</v>
      </c>
      <c r="B3" s="20" t="s">
        <v>69</v>
      </c>
      <c r="C3" s="23" t="s">
        <v>16</v>
      </c>
      <c r="U3" s="22"/>
      <c r="V3" s="22"/>
      <c r="W3" s="22"/>
      <c r="X3" s="22"/>
    </row>
    <row r="4" spans="1:24" x14ac:dyDescent="0.25">
      <c r="B4" s="24" t="s">
        <v>70</v>
      </c>
      <c r="C4" s="24" t="s">
        <v>71</v>
      </c>
      <c r="U4" s="22"/>
      <c r="V4" s="22"/>
      <c r="W4" s="22"/>
      <c r="X4" s="22"/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</row>
    <row r="6" spans="1:24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</row>
    <row r="8" spans="1:24" x14ac:dyDescent="0.25">
      <c r="B8" s="39" t="s">
        <v>136</v>
      </c>
      <c r="C8" s="40" t="s">
        <v>137</v>
      </c>
      <c r="D8" s="40">
        <v>7.0000000000000007E-2</v>
      </c>
      <c r="E8" s="40">
        <v>0.28000000000000003</v>
      </c>
      <c r="F8" s="40">
        <v>0.35000000000000003</v>
      </c>
      <c r="G8" s="41">
        <v>0</v>
      </c>
      <c r="H8" s="42">
        <v>0.81395348837209358</v>
      </c>
      <c r="I8" s="27"/>
      <c r="T8" s="19">
        <v>7</v>
      </c>
      <c r="U8" s="32" t="s">
        <v>134</v>
      </c>
      <c r="V8" s="19" t="s">
        <v>138</v>
      </c>
      <c r="W8" s="19"/>
      <c r="X8" s="22"/>
    </row>
    <row r="9" spans="1:24" x14ac:dyDescent="0.25">
      <c r="B9" s="39" t="s">
        <v>139</v>
      </c>
      <c r="C9" s="40">
        <v>7.0000000000000007E-2</v>
      </c>
      <c r="D9" s="40" t="s">
        <v>137</v>
      </c>
      <c r="E9" s="40">
        <v>0.28000000000000003</v>
      </c>
      <c r="F9" s="40">
        <v>0.35000000000000003</v>
      </c>
      <c r="G9" s="41">
        <v>0</v>
      </c>
      <c r="H9" s="42">
        <v>0.81395348837209358</v>
      </c>
      <c r="I9" s="27"/>
      <c r="T9" s="19">
        <v>8</v>
      </c>
      <c r="U9" s="32" t="s">
        <v>134</v>
      </c>
      <c r="V9" s="19" t="s">
        <v>140</v>
      </c>
      <c r="W9" s="19"/>
      <c r="X9" s="22"/>
    </row>
    <row r="10" spans="1:24" x14ac:dyDescent="0.25">
      <c r="B10" s="39" t="s">
        <v>141</v>
      </c>
      <c r="C10" s="40">
        <v>0.06</v>
      </c>
      <c r="D10" s="40" t="s">
        <v>137</v>
      </c>
      <c r="E10" s="40">
        <v>0.28000000000000003</v>
      </c>
      <c r="F10" s="40">
        <v>0.34</v>
      </c>
      <c r="G10" s="41">
        <v>-2.8571428571428595E-2</v>
      </c>
      <c r="H10" s="42">
        <v>0.79069767441860517</v>
      </c>
      <c r="I10" s="27"/>
      <c r="T10" s="19">
        <v>9</v>
      </c>
      <c r="U10" s="32" t="s">
        <v>134</v>
      </c>
      <c r="V10" s="19" t="s">
        <v>142</v>
      </c>
      <c r="W10" s="19"/>
      <c r="X10" s="22"/>
    </row>
    <row r="11" spans="1:24" x14ac:dyDescent="0.25">
      <c r="B11" s="39" t="s">
        <v>143</v>
      </c>
      <c r="C11" s="40" t="s">
        <v>137</v>
      </c>
      <c r="D11" s="40" t="s">
        <v>137</v>
      </c>
      <c r="E11" s="40">
        <v>0.34</v>
      </c>
      <c r="F11" s="40">
        <v>0.34</v>
      </c>
      <c r="G11" s="41">
        <v>0</v>
      </c>
      <c r="H11" s="42">
        <v>0.79069767441860517</v>
      </c>
      <c r="I11" s="27"/>
      <c r="T11" s="19">
        <v>10</v>
      </c>
      <c r="U11" s="32" t="s">
        <v>134</v>
      </c>
      <c r="V11" s="19" t="s">
        <v>144</v>
      </c>
      <c r="W11" s="19"/>
      <c r="X11" s="22"/>
    </row>
    <row r="12" spans="1:24" x14ac:dyDescent="0.25">
      <c r="B12" s="39" t="s">
        <v>145</v>
      </c>
      <c r="C12" s="40">
        <v>7.0000000000000007E-2</v>
      </c>
      <c r="D12" s="40" t="s">
        <v>137</v>
      </c>
      <c r="E12" s="40">
        <v>0.34</v>
      </c>
      <c r="F12" s="40">
        <v>0.41000000000000003</v>
      </c>
      <c r="G12" s="41">
        <v>0.20588235294117649</v>
      </c>
      <c r="H12" s="42">
        <v>0.95348837209302384</v>
      </c>
      <c r="I12" s="27"/>
      <c r="T12" s="19">
        <v>11</v>
      </c>
      <c r="U12" s="32" t="s">
        <v>134</v>
      </c>
      <c r="V12" s="19" t="s">
        <v>146</v>
      </c>
      <c r="W12" s="19"/>
      <c r="X12" s="22"/>
    </row>
    <row r="13" spans="1:24" x14ac:dyDescent="0.25">
      <c r="B13" s="39" t="s">
        <v>147</v>
      </c>
      <c r="C13" s="40">
        <v>7.0000000000000007E-2</v>
      </c>
      <c r="D13" s="40" t="s">
        <v>137</v>
      </c>
      <c r="E13" s="40">
        <v>0.28000000000000003</v>
      </c>
      <c r="F13" s="40">
        <v>0.35000000000000003</v>
      </c>
      <c r="G13" s="41">
        <v>-0.14634146341463414</v>
      </c>
      <c r="H13" s="42">
        <v>0.81395348837209358</v>
      </c>
      <c r="I13" s="27"/>
      <c r="T13" s="19">
        <v>12</v>
      </c>
      <c r="U13" s="32" t="s">
        <v>134</v>
      </c>
      <c r="V13" s="19" t="s">
        <v>148</v>
      </c>
      <c r="W13" s="19"/>
      <c r="X13" s="22"/>
    </row>
    <row r="14" spans="1:24" x14ac:dyDescent="0.25">
      <c r="B14" s="39" t="s">
        <v>149</v>
      </c>
      <c r="C14" s="40">
        <v>0.19</v>
      </c>
      <c r="D14" s="40" t="s">
        <v>137</v>
      </c>
      <c r="E14" s="40">
        <v>0.14000000000000001</v>
      </c>
      <c r="F14" s="40">
        <v>0.33</v>
      </c>
      <c r="G14" s="41">
        <v>-5.714285714285719E-2</v>
      </c>
      <c r="H14" s="42">
        <v>0.76744186046511675</v>
      </c>
      <c r="I14" s="27"/>
      <c r="T14" s="19">
        <v>13</v>
      </c>
      <c r="U14" s="32" t="s">
        <v>150</v>
      </c>
      <c r="V14" s="19" t="s">
        <v>151</v>
      </c>
      <c r="W14" s="19"/>
      <c r="X14" s="22"/>
    </row>
    <row r="15" spans="1:24" x14ac:dyDescent="0.25">
      <c r="B15" s="39" t="s">
        <v>152</v>
      </c>
      <c r="C15" s="40" t="s">
        <v>137</v>
      </c>
      <c r="D15" s="40" t="s">
        <v>137</v>
      </c>
      <c r="E15" s="40">
        <v>0.42000000000000004</v>
      </c>
      <c r="F15" s="40">
        <v>0.42000000000000004</v>
      </c>
      <c r="G15" s="41">
        <v>0.27272727272727276</v>
      </c>
      <c r="H15" s="42">
        <v>0.97674418604651225</v>
      </c>
      <c r="I15" s="27"/>
      <c r="T15" s="19">
        <v>14</v>
      </c>
      <c r="U15" s="32" t="s">
        <v>150</v>
      </c>
      <c r="V15" s="19" t="s">
        <v>153</v>
      </c>
      <c r="W15" s="19"/>
      <c r="X15" s="22"/>
    </row>
    <row r="16" spans="1:24" x14ac:dyDescent="0.25">
      <c r="B16" s="39" t="s">
        <v>154</v>
      </c>
      <c r="C16" s="40" t="s">
        <v>137</v>
      </c>
      <c r="D16" s="40" t="s">
        <v>137</v>
      </c>
      <c r="E16" s="40">
        <v>0.42000000000000004</v>
      </c>
      <c r="F16" s="40">
        <v>0.42000000000000004</v>
      </c>
      <c r="G16" s="41">
        <v>0</v>
      </c>
      <c r="H16" s="42">
        <v>0.97674418604651225</v>
      </c>
      <c r="I16" s="27"/>
      <c r="T16" s="19">
        <v>15</v>
      </c>
      <c r="U16" s="32" t="s">
        <v>150</v>
      </c>
      <c r="V16" s="19" t="s">
        <v>155</v>
      </c>
      <c r="W16" s="19"/>
      <c r="X16" s="22"/>
    </row>
    <row r="17" spans="2:24" x14ac:dyDescent="0.25">
      <c r="B17" s="39" t="s">
        <v>156</v>
      </c>
      <c r="C17" s="40" t="s">
        <v>137</v>
      </c>
      <c r="D17" s="40">
        <v>0.06</v>
      </c>
      <c r="E17" s="40">
        <v>0.28000000000000003</v>
      </c>
      <c r="F17" s="40">
        <v>0.34</v>
      </c>
      <c r="G17" s="41">
        <v>-0.19047619047619049</v>
      </c>
      <c r="H17" s="42">
        <v>0.79069767441860517</v>
      </c>
      <c r="I17" s="27"/>
      <c r="T17" s="19">
        <v>16</v>
      </c>
      <c r="U17" s="32" t="s">
        <v>150</v>
      </c>
      <c r="V17" s="19" t="s">
        <v>157</v>
      </c>
      <c r="W17" s="19"/>
      <c r="X17" s="22"/>
    </row>
    <row r="18" spans="2:24" x14ac:dyDescent="0.25">
      <c r="B18" s="39" t="s">
        <v>158</v>
      </c>
      <c r="C18" s="40">
        <v>0.28000000000000003</v>
      </c>
      <c r="D18" s="40" t="s">
        <v>137</v>
      </c>
      <c r="E18" s="40">
        <v>0.13</v>
      </c>
      <c r="F18" s="40">
        <v>0.41000000000000003</v>
      </c>
      <c r="G18" s="41">
        <v>0.20588235294117649</v>
      </c>
      <c r="H18" s="42">
        <v>0.95348837209302384</v>
      </c>
      <c r="I18" s="27"/>
      <c r="T18" s="19">
        <v>17</v>
      </c>
      <c r="U18" s="32" t="s">
        <v>150</v>
      </c>
      <c r="V18" s="19" t="s">
        <v>159</v>
      </c>
      <c r="W18" s="19"/>
      <c r="X18" s="22"/>
    </row>
    <row r="19" spans="2:24" x14ac:dyDescent="0.25">
      <c r="B19" s="39" t="s">
        <v>160</v>
      </c>
      <c r="C19" s="40">
        <v>0.2</v>
      </c>
      <c r="D19" s="40">
        <v>7.0000000000000007E-2</v>
      </c>
      <c r="E19" s="40">
        <v>0.2</v>
      </c>
      <c r="F19" s="40">
        <v>0.47000000000000003</v>
      </c>
      <c r="G19" s="41">
        <v>0.14634146341463414</v>
      </c>
      <c r="H19" s="42">
        <v>1.0930232558139541</v>
      </c>
      <c r="I19" s="27"/>
      <c r="T19" s="19">
        <v>18</v>
      </c>
      <c r="U19" s="32" t="s">
        <v>150</v>
      </c>
      <c r="V19" s="19" t="s">
        <v>135</v>
      </c>
      <c r="W19" s="19"/>
      <c r="X19" s="22"/>
    </row>
    <row r="20" spans="2:24" x14ac:dyDescent="0.25">
      <c r="B20" s="39" t="s">
        <v>161</v>
      </c>
      <c r="C20" s="40">
        <v>7.0000000000000007E-2</v>
      </c>
      <c r="D20" s="40">
        <v>0.06</v>
      </c>
      <c r="E20" s="40">
        <v>0.28000000000000003</v>
      </c>
      <c r="F20" s="40">
        <v>0.41000000000000003</v>
      </c>
      <c r="G20" s="41">
        <v>-0.1276595744680851</v>
      </c>
      <c r="H20" s="42">
        <v>0.95348837209302384</v>
      </c>
      <c r="I20" s="27"/>
      <c r="U20" s="24"/>
      <c r="V20" s="24"/>
      <c r="W20" s="19"/>
      <c r="X20" s="22"/>
    </row>
    <row r="21" spans="2:24" x14ac:dyDescent="0.25">
      <c r="B21" s="43"/>
      <c r="H21" s="44"/>
      <c r="U21" s="22"/>
      <c r="V21" s="22"/>
      <c r="W21" s="22"/>
      <c r="X21" s="22"/>
    </row>
    <row r="22" spans="2:24" x14ac:dyDescent="0.25">
      <c r="B22" s="45" t="s">
        <v>80</v>
      </c>
      <c r="C22" s="46">
        <v>1.01</v>
      </c>
      <c r="D22" s="46">
        <v>0.26</v>
      </c>
      <c r="E22" s="46">
        <v>3.6700000000000008</v>
      </c>
      <c r="F22" s="46">
        <v>4.9399999999999995</v>
      </c>
      <c r="G22" s="47"/>
      <c r="H22" s="47"/>
      <c r="U22" s="22"/>
      <c r="V22" s="22"/>
      <c r="W22" s="22"/>
      <c r="X22" s="22"/>
    </row>
    <row r="23" spans="2:24" x14ac:dyDescent="0.25">
      <c r="U23" s="22"/>
      <c r="V23" s="22"/>
      <c r="W23" s="22"/>
      <c r="X23" s="22"/>
    </row>
    <row r="24" spans="2:24" x14ac:dyDescent="0.25">
      <c r="U24" s="22"/>
      <c r="V24" s="22"/>
      <c r="W24" s="22"/>
      <c r="X24" s="22"/>
    </row>
    <row r="25" spans="2:24" x14ac:dyDescent="0.25">
      <c r="U25" s="22"/>
      <c r="V25" s="22"/>
      <c r="W25" s="22"/>
      <c r="X25" s="22"/>
    </row>
    <row r="26" spans="2:24" x14ac:dyDescent="0.25">
      <c r="U26" s="48"/>
      <c r="V26" s="48"/>
      <c r="W26" s="48"/>
      <c r="X26" s="48"/>
    </row>
    <row r="27" spans="2:24" x14ac:dyDescent="0.25">
      <c r="U27" s="48"/>
      <c r="V27" s="48"/>
      <c r="W27" s="48"/>
      <c r="X27" s="48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</row>
    <row r="32" spans="2:24" x14ac:dyDescent="0.25">
      <c r="G32" s="58" t="s">
        <v>92</v>
      </c>
      <c r="H32" s="59">
        <v>0.28000000000000003</v>
      </c>
      <c r="I32" s="59">
        <v>0.21000000000000002</v>
      </c>
      <c r="J32" s="59">
        <v>0.28000000000000003</v>
      </c>
      <c r="K32" s="59">
        <v>0.34</v>
      </c>
      <c r="L32" s="59">
        <v>0.34</v>
      </c>
      <c r="M32" s="59">
        <v>0.28000000000000003</v>
      </c>
      <c r="N32" s="59">
        <v>0.14000000000000001</v>
      </c>
      <c r="O32" s="59">
        <v>0.28000000000000003</v>
      </c>
      <c r="P32" s="59">
        <v>0.28000000000000003</v>
      </c>
      <c r="Q32" s="59">
        <v>0.21000000000000002</v>
      </c>
      <c r="R32" s="59">
        <v>0.06</v>
      </c>
      <c r="S32" s="59">
        <v>0.2</v>
      </c>
      <c r="T32" s="59">
        <v>0.28000000000000003</v>
      </c>
      <c r="U32" s="60">
        <v>3.1800000000000006</v>
      </c>
      <c r="V32" s="48"/>
      <c r="W32" s="48"/>
      <c r="X32" s="48"/>
    </row>
    <row r="33" spans="7:24" x14ac:dyDescent="0.25">
      <c r="G33" s="58" t="s">
        <v>96</v>
      </c>
      <c r="H33" s="59" t="s">
        <v>137</v>
      </c>
      <c r="I33" s="59" t="s">
        <v>137</v>
      </c>
      <c r="J33" s="59" t="s">
        <v>137</v>
      </c>
      <c r="K33" s="59" t="s">
        <v>137</v>
      </c>
      <c r="L33" s="59">
        <v>7.0000000000000007E-2</v>
      </c>
      <c r="M33" s="59" t="s">
        <v>137</v>
      </c>
      <c r="N33" s="59">
        <v>0.06</v>
      </c>
      <c r="O33" s="59" t="s">
        <v>137</v>
      </c>
      <c r="P33" s="59" t="s">
        <v>137</v>
      </c>
      <c r="Q33" s="59" t="s">
        <v>137</v>
      </c>
      <c r="R33" s="59">
        <v>0.14000000000000001</v>
      </c>
      <c r="S33" s="59">
        <v>7.0000000000000007E-2</v>
      </c>
      <c r="T33" s="59" t="s">
        <v>137</v>
      </c>
      <c r="U33" s="60">
        <v>0.34</v>
      </c>
      <c r="V33" s="48"/>
      <c r="W33" s="48"/>
      <c r="X33" s="48"/>
    </row>
    <row r="34" spans="7:24" x14ac:dyDescent="0.25">
      <c r="G34" s="58" t="s">
        <v>86</v>
      </c>
      <c r="H34" s="59" t="s">
        <v>137</v>
      </c>
      <c r="I34" s="59" t="s">
        <v>137</v>
      </c>
      <c r="J34" s="59">
        <v>0.06</v>
      </c>
      <c r="K34" s="59" t="s">
        <v>137</v>
      </c>
      <c r="L34" s="59" t="s">
        <v>137</v>
      </c>
      <c r="M34" s="59" t="s">
        <v>137</v>
      </c>
      <c r="N34" s="59">
        <v>0.06</v>
      </c>
      <c r="O34" s="59" t="s">
        <v>137</v>
      </c>
      <c r="P34" s="59" t="s">
        <v>137</v>
      </c>
      <c r="Q34" s="59" t="s">
        <v>137</v>
      </c>
      <c r="R34" s="59">
        <v>7.0000000000000007E-2</v>
      </c>
      <c r="S34" s="59">
        <v>7.0000000000000007E-2</v>
      </c>
      <c r="T34" s="59" t="s">
        <v>137</v>
      </c>
      <c r="U34" s="60">
        <v>0.26</v>
      </c>
    </row>
    <row r="35" spans="7:24" x14ac:dyDescent="0.25">
      <c r="G35" s="58" t="s">
        <v>88</v>
      </c>
      <c r="H35" s="59" t="s">
        <v>137</v>
      </c>
      <c r="I35" s="59">
        <v>7.0000000000000007E-2</v>
      </c>
      <c r="J35" s="59" t="s">
        <v>137</v>
      </c>
      <c r="K35" s="59" t="s">
        <v>137</v>
      </c>
      <c r="L35" s="59" t="s">
        <v>137</v>
      </c>
      <c r="M35" s="59" t="s">
        <v>137</v>
      </c>
      <c r="N35" s="59">
        <v>7.0000000000000007E-2</v>
      </c>
      <c r="O35" s="59" t="s">
        <v>137</v>
      </c>
      <c r="P35" s="59" t="s">
        <v>137</v>
      </c>
      <c r="Q35" s="59" t="s">
        <v>137</v>
      </c>
      <c r="R35" s="59">
        <v>7.0000000000000007E-2</v>
      </c>
      <c r="S35" s="59" t="s">
        <v>137</v>
      </c>
      <c r="T35" s="59">
        <v>7.0000000000000007E-2</v>
      </c>
      <c r="U35" s="60">
        <v>0.28000000000000003</v>
      </c>
    </row>
    <row r="36" spans="7:24" x14ac:dyDescent="0.25">
      <c r="G36" s="58" t="s">
        <v>97</v>
      </c>
      <c r="H36" s="59" t="s">
        <v>137</v>
      </c>
      <c r="I36" s="59" t="s">
        <v>137</v>
      </c>
      <c r="J36" s="59" t="s">
        <v>137</v>
      </c>
      <c r="K36" s="59" t="s">
        <v>137</v>
      </c>
      <c r="L36" s="59" t="s">
        <v>137</v>
      </c>
      <c r="M36" s="59" t="s">
        <v>137</v>
      </c>
      <c r="N36" s="59" t="s">
        <v>137</v>
      </c>
      <c r="O36" s="59">
        <v>7.0000000000000007E-2</v>
      </c>
      <c r="P36" s="59">
        <v>7.0000000000000007E-2</v>
      </c>
      <c r="Q36" s="59">
        <v>7.0000000000000007E-2</v>
      </c>
      <c r="R36" s="59" t="s">
        <v>137</v>
      </c>
      <c r="S36" s="59" t="s">
        <v>137</v>
      </c>
      <c r="T36" s="59" t="s">
        <v>137</v>
      </c>
      <c r="U36" s="60">
        <v>0.21000000000000002</v>
      </c>
    </row>
    <row r="37" spans="7:24" x14ac:dyDescent="0.25">
      <c r="G37" s="58" t="s">
        <v>98</v>
      </c>
      <c r="H37" s="59" t="s">
        <v>137</v>
      </c>
      <c r="I37" s="59">
        <v>7.0000000000000007E-2</v>
      </c>
      <c r="J37" s="59" t="s">
        <v>137</v>
      </c>
      <c r="K37" s="59" t="s">
        <v>137</v>
      </c>
      <c r="L37" s="59" t="s">
        <v>137</v>
      </c>
      <c r="M37" s="59" t="s">
        <v>137</v>
      </c>
      <c r="N37" s="59" t="s">
        <v>137</v>
      </c>
      <c r="O37" s="59">
        <v>7.0000000000000007E-2</v>
      </c>
      <c r="P37" s="59">
        <v>7.0000000000000007E-2</v>
      </c>
      <c r="Q37" s="59" t="s">
        <v>137</v>
      </c>
      <c r="R37" s="59" t="s">
        <v>137</v>
      </c>
      <c r="S37" s="59" t="s">
        <v>137</v>
      </c>
      <c r="T37" s="59" t="s">
        <v>137</v>
      </c>
      <c r="U37" s="60">
        <v>0.21000000000000002</v>
      </c>
    </row>
    <row r="38" spans="7:24" x14ac:dyDescent="0.25">
      <c r="G38" s="58" t="s">
        <v>99</v>
      </c>
      <c r="H38" s="59">
        <v>7.0000000000000007E-2</v>
      </c>
      <c r="I38" s="59" t="s">
        <v>137</v>
      </c>
      <c r="J38" s="59" t="s">
        <v>137</v>
      </c>
      <c r="K38" s="59" t="s">
        <v>137</v>
      </c>
      <c r="L38" s="59" t="s">
        <v>137</v>
      </c>
      <c r="M38" s="59" t="s">
        <v>137</v>
      </c>
      <c r="N38" s="59" t="s">
        <v>137</v>
      </c>
      <c r="O38" s="59" t="s">
        <v>137</v>
      </c>
      <c r="P38" s="59" t="s">
        <v>137</v>
      </c>
      <c r="Q38" s="59" t="s">
        <v>137</v>
      </c>
      <c r="R38" s="59" t="s">
        <v>137</v>
      </c>
      <c r="S38" s="59" t="s">
        <v>137</v>
      </c>
      <c r="T38" s="59">
        <v>0.06</v>
      </c>
      <c r="U38" s="60">
        <v>0.13</v>
      </c>
    </row>
    <row r="39" spans="7:24" x14ac:dyDescent="0.25">
      <c r="G39" s="58" t="s">
        <v>95</v>
      </c>
      <c r="H39" s="59" t="s">
        <v>137</v>
      </c>
      <c r="I39" s="59" t="s">
        <v>137</v>
      </c>
      <c r="J39" s="59" t="s">
        <v>137</v>
      </c>
      <c r="K39" s="59" t="s">
        <v>137</v>
      </c>
      <c r="L39" s="59" t="s">
        <v>137</v>
      </c>
      <c r="M39" s="59" t="s">
        <v>137</v>
      </c>
      <c r="N39" s="59" t="s">
        <v>137</v>
      </c>
      <c r="O39" s="59" t="s">
        <v>137</v>
      </c>
      <c r="P39" s="59" t="s">
        <v>137</v>
      </c>
      <c r="Q39" s="59">
        <v>0.06</v>
      </c>
      <c r="R39" s="59" t="s">
        <v>137</v>
      </c>
      <c r="S39" s="59">
        <v>7.0000000000000007E-2</v>
      </c>
      <c r="T39" s="59" t="s">
        <v>137</v>
      </c>
      <c r="U39" s="60">
        <v>0.13</v>
      </c>
    </row>
    <row r="40" spans="7:24" x14ac:dyDescent="0.25">
      <c r="G40" s="58" t="s">
        <v>89</v>
      </c>
      <c r="H40" s="59" t="s">
        <v>137</v>
      </c>
      <c r="I40" s="59" t="s">
        <v>137</v>
      </c>
      <c r="J40" s="59" t="s">
        <v>137</v>
      </c>
      <c r="K40" s="59" t="s">
        <v>137</v>
      </c>
      <c r="L40" s="59" t="s">
        <v>137</v>
      </c>
      <c r="M40" s="59">
        <v>7.0000000000000007E-2</v>
      </c>
      <c r="N40" s="59" t="s">
        <v>137</v>
      </c>
      <c r="O40" s="59" t="s">
        <v>137</v>
      </c>
      <c r="P40" s="59" t="s">
        <v>137</v>
      </c>
      <c r="Q40" s="59" t="s">
        <v>137</v>
      </c>
      <c r="R40" s="59" t="s">
        <v>137</v>
      </c>
      <c r="S40" s="59" t="s">
        <v>137</v>
      </c>
      <c r="T40" s="59" t="s">
        <v>137</v>
      </c>
      <c r="U40" s="60">
        <v>7.0000000000000007E-2</v>
      </c>
    </row>
    <row r="41" spans="7:24" x14ac:dyDescent="0.25">
      <c r="G41" s="58" t="s">
        <v>94</v>
      </c>
      <c r="H41" s="59" t="s">
        <v>137</v>
      </c>
      <c r="I41" s="59" t="s">
        <v>137</v>
      </c>
      <c r="J41" s="59" t="s">
        <v>137</v>
      </c>
      <c r="K41" s="59" t="s">
        <v>137</v>
      </c>
      <c r="L41" s="59" t="s">
        <v>137</v>
      </c>
      <c r="M41" s="59" t="s">
        <v>137</v>
      </c>
      <c r="N41" s="59" t="s">
        <v>137</v>
      </c>
      <c r="O41" s="59" t="s">
        <v>137</v>
      </c>
      <c r="P41" s="59" t="s">
        <v>137</v>
      </c>
      <c r="Q41" s="59" t="s">
        <v>137</v>
      </c>
      <c r="R41" s="59">
        <v>7.0000000000000007E-2</v>
      </c>
      <c r="S41" s="59" t="s">
        <v>137</v>
      </c>
      <c r="T41" s="59" t="s">
        <v>137</v>
      </c>
      <c r="U41" s="60">
        <v>7.0000000000000007E-2</v>
      </c>
    </row>
    <row r="42" spans="7:24" x14ac:dyDescent="0.25">
      <c r="G42" s="58" t="s">
        <v>100</v>
      </c>
      <c r="H42" s="59" t="s">
        <v>137</v>
      </c>
      <c r="I42" s="59" t="s">
        <v>137</v>
      </c>
      <c r="J42" s="59" t="s">
        <v>137</v>
      </c>
      <c r="K42" s="59" t="s">
        <v>137</v>
      </c>
      <c r="L42" s="59" t="s">
        <v>137</v>
      </c>
      <c r="M42" s="59" t="s">
        <v>137</v>
      </c>
      <c r="N42" s="59" t="s">
        <v>137</v>
      </c>
      <c r="O42" s="59" t="s">
        <v>137</v>
      </c>
      <c r="P42" s="59" t="s">
        <v>137</v>
      </c>
      <c r="Q42" s="59" t="s">
        <v>137</v>
      </c>
      <c r="R42" s="59" t="s">
        <v>137</v>
      </c>
      <c r="S42" s="59">
        <v>0.06</v>
      </c>
      <c r="T42" s="59" t="s">
        <v>137</v>
      </c>
      <c r="U42" s="60">
        <v>0.06</v>
      </c>
    </row>
    <row r="43" spans="7:24" x14ac:dyDescent="0.25">
      <c r="G43" s="58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60"/>
    </row>
    <row r="44" spans="7:24" x14ac:dyDescent="0.25">
      <c r="G44" s="62" t="s">
        <v>84</v>
      </c>
      <c r="H44" s="63">
        <v>0.35000000000000003</v>
      </c>
      <c r="I44" s="63">
        <v>0.35000000000000003</v>
      </c>
      <c r="J44" s="63">
        <v>0.34</v>
      </c>
      <c r="K44" s="63">
        <v>0.34</v>
      </c>
      <c r="L44" s="63">
        <v>0.41000000000000003</v>
      </c>
      <c r="M44" s="63">
        <v>0.35000000000000003</v>
      </c>
      <c r="N44" s="63">
        <v>0.33</v>
      </c>
      <c r="O44" s="63">
        <v>0.42000000000000004</v>
      </c>
      <c r="P44" s="63">
        <v>0.42000000000000004</v>
      </c>
      <c r="Q44" s="63">
        <v>0.34</v>
      </c>
      <c r="R44" s="63">
        <v>0.41000000000000003</v>
      </c>
      <c r="S44" s="63">
        <v>0.47000000000000003</v>
      </c>
      <c r="T44" s="63">
        <v>0.41000000000000003</v>
      </c>
      <c r="U44" s="67">
        <v>4.9400000000000004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5C96-F46F-4331-9F20-89E1611D2F68}">
  <sheetPr codeName="Sheet59"/>
  <dimension ref="A2:X36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19" t="s">
        <v>166</v>
      </c>
      <c r="B2" s="20" t="s">
        <v>68</v>
      </c>
      <c r="C2" s="21" t="s">
        <v>18</v>
      </c>
      <c r="U2" s="22"/>
      <c r="V2" s="22"/>
      <c r="W2" s="22"/>
      <c r="X2" s="22"/>
    </row>
    <row r="3" spans="1:24" x14ac:dyDescent="0.25">
      <c r="A3" s="19" t="s">
        <v>167</v>
      </c>
      <c r="B3" s="20" t="s">
        <v>69</v>
      </c>
      <c r="C3" s="23" t="s">
        <v>101</v>
      </c>
      <c r="U3" s="22"/>
      <c r="V3" s="22"/>
      <c r="W3" s="22"/>
      <c r="X3" s="22"/>
    </row>
    <row r="4" spans="1:24" x14ac:dyDescent="0.25">
      <c r="B4" s="24" t="s">
        <v>70</v>
      </c>
      <c r="C4" s="24" t="s">
        <v>71</v>
      </c>
      <c r="U4" s="22"/>
      <c r="V4" s="22"/>
      <c r="W4" s="22"/>
      <c r="X4" s="22"/>
    </row>
    <row r="5" spans="1:24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U5" s="28" t="s">
        <v>75</v>
      </c>
      <c r="V5" s="28"/>
      <c r="W5" s="19"/>
      <c r="X5" s="22"/>
    </row>
    <row r="6" spans="1:24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19"/>
      <c r="X6" s="22"/>
    </row>
    <row r="7" spans="1:24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19"/>
      <c r="X7" s="22"/>
    </row>
    <row r="8" spans="1:24" x14ac:dyDescent="0.25">
      <c r="B8" s="39" t="s">
        <v>136</v>
      </c>
      <c r="C8" s="40" t="s">
        <v>137</v>
      </c>
      <c r="D8" s="40" t="s">
        <v>137</v>
      </c>
      <c r="E8" s="40" t="s">
        <v>137</v>
      </c>
      <c r="F8" s="40">
        <v>0</v>
      </c>
      <c r="G8" s="41">
        <v>0</v>
      </c>
      <c r="H8" s="42">
        <v>0</v>
      </c>
      <c r="I8" s="27"/>
      <c r="T8" s="19">
        <v>7</v>
      </c>
      <c r="U8" s="32" t="s">
        <v>134</v>
      </c>
      <c r="V8" s="19" t="s">
        <v>138</v>
      </c>
      <c r="W8" s="19"/>
      <c r="X8" s="22"/>
    </row>
    <row r="9" spans="1:24" x14ac:dyDescent="0.25">
      <c r="B9" s="39" t="s">
        <v>139</v>
      </c>
      <c r="C9" s="40" t="s">
        <v>137</v>
      </c>
      <c r="D9" s="40" t="s">
        <v>137</v>
      </c>
      <c r="E9" s="40" t="s">
        <v>137</v>
      </c>
      <c r="F9" s="40">
        <v>0</v>
      </c>
      <c r="G9" s="41" t="s">
        <v>137</v>
      </c>
      <c r="H9" s="42">
        <v>0</v>
      </c>
      <c r="I9" s="27"/>
      <c r="T9" s="19">
        <v>8</v>
      </c>
      <c r="U9" s="32" t="s">
        <v>134</v>
      </c>
      <c r="V9" s="19" t="s">
        <v>140</v>
      </c>
      <c r="W9" s="19"/>
      <c r="X9" s="22"/>
    </row>
    <row r="10" spans="1:24" x14ac:dyDescent="0.25">
      <c r="B10" s="39" t="s">
        <v>141</v>
      </c>
      <c r="C10" s="40" t="s">
        <v>137</v>
      </c>
      <c r="D10" s="40" t="s">
        <v>137</v>
      </c>
      <c r="E10" s="40" t="s">
        <v>137</v>
      </c>
      <c r="F10" s="40">
        <v>0</v>
      </c>
      <c r="G10" s="41" t="s">
        <v>137</v>
      </c>
      <c r="H10" s="42">
        <v>0</v>
      </c>
      <c r="I10" s="27"/>
      <c r="T10" s="19">
        <v>9</v>
      </c>
      <c r="U10" s="32" t="s">
        <v>134</v>
      </c>
      <c r="V10" s="19" t="s">
        <v>142</v>
      </c>
      <c r="W10" s="19"/>
      <c r="X10" s="22"/>
    </row>
    <row r="11" spans="1:24" x14ac:dyDescent="0.25">
      <c r="B11" s="39" t="s">
        <v>143</v>
      </c>
      <c r="C11" s="40" t="s">
        <v>137</v>
      </c>
      <c r="D11" s="40" t="s">
        <v>137</v>
      </c>
      <c r="E11" s="40" t="s">
        <v>137</v>
      </c>
      <c r="F11" s="40">
        <v>0</v>
      </c>
      <c r="G11" s="41" t="s">
        <v>137</v>
      </c>
      <c r="H11" s="42">
        <v>0</v>
      </c>
      <c r="I11" s="27"/>
      <c r="T11" s="19">
        <v>10</v>
      </c>
      <c r="U11" s="32" t="s">
        <v>134</v>
      </c>
      <c r="V11" s="19" t="s">
        <v>144</v>
      </c>
      <c r="W11" s="19"/>
      <c r="X11" s="22"/>
    </row>
    <row r="12" spans="1:24" x14ac:dyDescent="0.25">
      <c r="B12" s="39" t="s">
        <v>145</v>
      </c>
      <c r="C12" s="40" t="s">
        <v>137</v>
      </c>
      <c r="D12" s="40" t="s">
        <v>137</v>
      </c>
      <c r="E12" s="40" t="s">
        <v>137</v>
      </c>
      <c r="F12" s="40">
        <v>0</v>
      </c>
      <c r="G12" s="41" t="s">
        <v>137</v>
      </c>
      <c r="H12" s="42">
        <v>0</v>
      </c>
      <c r="I12" s="27"/>
      <c r="T12" s="19">
        <v>11</v>
      </c>
      <c r="U12" s="32" t="s">
        <v>134</v>
      </c>
      <c r="V12" s="19" t="s">
        <v>146</v>
      </c>
      <c r="W12" s="19"/>
      <c r="X12" s="22"/>
    </row>
    <row r="13" spans="1:24" x14ac:dyDescent="0.25">
      <c r="B13" s="39" t="s">
        <v>147</v>
      </c>
      <c r="C13" s="40">
        <v>0.05</v>
      </c>
      <c r="D13" s="40" t="s">
        <v>137</v>
      </c>
      <c r="E13" s="40" t="s">
        <v>137</v>
      </c>
      <c r="F13" s="40">
        <v>0.05</v>
      </c>
      <c r="G13" s="41" t="s">
        <v>137</v>
      </c>
      <c r="H13" s="42">
        <v>0.625</v>
      </c>
      <c r="I13" s="27"/>
      <c r="T13" s="19">
        <v>12</v>
      </c>
      <c r="U13" s="32" t="s">
        <v>134</v>
      </c>
      <c r="V13" s="19" t="s">
        <v>148</v>
      </c>
      <c r="W13" s="19"/>
      <c r="X13" s="22"/>
    </row>
    <row r="14" spans="1:24" x14ac:dyDescent="0.25">
      <c r="B14" s="39" t="s">
        <v>149</v>
      </c>
      <c r="C14" s="40">
        <v>0.05</v>
      </c>
      <c r="D14" s="40" t="s">
        <v>137</v>
      </c>
      <c r="E14" s="40" t="s">
        <v>137</v>
      </c>
      <c r="F14" s="40">
        <v>0.05</v>
      </c>
      <c r="G14" s="41">
        <v>0</v>
      </c>
      <c r="H14" s="42">
        <v>0.625</v>
      </c>
      <c r="I14" s="27"/>
      <c r="T14" s="19">
        <v>13</v>
      </c>
      <c r="U14" s="32" t="s">
        <v>150</v>
      </c>
      <c r="V14" s="19" t="s">
        <v>151</v>
      </c>
      <c r="W14" s="19"/>
      <c r="X14" s="22"/>
    </row>
    <row r="15" spans="1:24" x14ac:dyDescent="0.25">
      <c r="B15" s="39" t="s">
        <v>152</v>
      </c>
      <c r="C15" s="40" t="s">
        <v>137</v>
      </c>
      <c r="D15" s="40" t="s">
        <v>137</v>
      </c>
      <c r="E15" s="40" t="s">
        <v>137</v>
      </c>
      <c r="F15" s="40">
        <v>0</v>
      </c>
      <c r="G15" s="41">
        <v>-1</v>
      </c>
      <c r="H15" s="42">
        <v>0</v>
      </c>
      <c r="I15" s="27"/>
      <c r="T15" s="19">
        <v>14</v>
      </c>
      <c r="U15" s="32" t="s">
        <v>150</v>
      </c>
      <c r="V15" s="19" t="s">
        <v>153</v>
      </c>
      <c r="W15" s="19"/>
      <c r="X15" s="22"/>
    </row>
    <row r="16" spans="1:24" x14ac:dyDescent="0.25">
      <c r="B16" s="39" t="s">
        <v>154</v>
      </c>
      <c r="C16" s="40">
        <v>0.06</v>
      </c>
      <c r="D16" s="40" t="s">
        <v>137</v>
      </c>
      <c r="E16" s="40" t="s">
        <v>137</v>
      </c>
      <c r="F16" s="40">
        <v>0.06</v>
      </c>
      <c r="G16" s="41" t="s">
        <v>137</v>
      </c>
      <c r="H16" s="42">
        <v>0.75</v>
      </c>
      <c r="I16" s="27"/>
      <c r="T16" s="19">
        <v>15</v>
      </c>
      <c r="U16" s="32" t="s">
        <v>150</v>
      </c>
      <c r="V16" s="19" t="s">
        <v>155</v>
      </c>
      <c r="W16" s="19"/>
      <c r="X16" s="22"/>
    </row>
    <row r="17" spans="2:24" x14ac:dyDescent="0.25">
      <c r="B17" s="39" t="s">
        <v>156</v>
      </c>
      <c r="C17" s="40">
        <v>0.05</v>
      </c>
      <c r="D17" s="40" t="s">
        <v>137</v>
      </c>
      <c r="E17" s="40" t="s">
        <v>137</v>
      </c>
      <c r="F17" s="40">
        <v>0.05</v>
      </c>
      <c r="G17" s="41">
        <v>-0.1666666666666666</v>
      </c>
      <c r="H17" s="42">
        <v>0.625</v>
      </c>
      <c r="I17" s="27"/>
      <c r="T17" s="19">
        <v>16</v>
      </c>
      <c r="U17" s="32" t="s">
        <v>150</v>
      </c>
      <c r="V17" s="19" t="s">
        <v>157</v>
      </c>
      <c r="W17" s="19"/>
      <c r="X17" s="22"/>
    </row>
    <row r="18" spans="2:24" x14ac:dyDescent="0.25">
      <c r="B18" s="39" t="s">
        <v>158</v>
      </c>
      <c r="C18" s="40" t="s">
        <v>137</v>
      </c>
      <c r="D18" s="40" t="s">
        <v>137</v>
      </c>
      <c r="E18" s="40" t="s">
        <v>137</v>
      </c>
      <c r="F18" s="40">
        <v>0</v>
      </c>
      <c r="G18" s="41">
        <v>-1</v>
      </c>
      <c r="H18" s="42">
        <v>0</v>
      </c>
      <c r="I18" s="27"/>
      <c r="T18" s="19">
        <v>17</v>
      </c>
      <c r="U18" s="32" t="s">
        <v>150</v>
      </c>
      <c r="V18" s="19" t="s">
        <v>159</v>
      </c>
      <c r="W18" s="19"/>
      <c r="X18" s="22"/>
    </row>
    <row r="19" spans="2:24" x14ac:dyDescent="0.25">
      <c r="B19" s="39" t="s">
        <v>160</v>
      </c>
      <c r="C19" s="40">
        <v>0.06</v>
      </c>
      <c r="D19" s="40" t="s">
        <v>137</v>
      </c>
      <c r="E19" s="40" t="s">
        <v>137</v>
      </c>
      <c r="F19" s="40">
        <v>0.06</v>
      </c>
      <c r="G19" s="41" t="s">
        <v>137</v>
      </c>
      <c r="H19" s="42">
        <v>0.75</v>
      </c>
      <c r="I19" s="27"/>
      <c r="T19" s="19">
        <v>18</v>
      </c>
      <c r="U19" s="32" t="s">
        <v>150</v>
      </c>
      <c r="V19" s="19" t="s">
        <v>135</v>
      </c>
      <c r="W19" s="19"/>
      <c r="X19" s="22"/>
    </row>
    <row r="20" spans="2:24" x14ac:dyDescent="0.25">
      <c r="B20" s="39" t="s">
        <v>161</v>
      </c>
      <c r="C20" s="40" t="s">
        <v>137</v>
      </c>
      <c r="D20" s="40" t="s">
        <v>137</v>
      </c>
      <c r="E20" s="40" t="s">
        <v>137</v>
      </c>
      <c r="F20" s="40">
        <v>0</v>
      </c>
      <c r="G20" s="41">
        <v>-1</v>
      </c>
      <c r="H20" s="42">
        <v>0</v>
      </c>
      <c r="I20" s="27"/>
      <c r="U20" s="24"/>
      <c r="V20" s="24"/>
      <c r="W20" s="19"/>
      <c r="X20" s="22"/>
    </row>
    <row r="21" spans="2:24" x14ac:dyDescent="0.25">
      <c r="B21" s="43"/>
      <c r="H21" s="44"/>
      <c r="U21" s="22"/>
      <c r="V21" s="22"/>
      <c r="W21" s="22"/>
      <c r="X21" s="22"/>
    </row>
    <row r="22" spans="2:24" x14ac:dyDescent="0.25">
      <c r="B22" s="45" t="s">
        <v>80</v>
      </c>
      <c r="C22" s="46">
        <v>0.27</v>
      </c>
      <c r="D22" s="46">
        <v>0</v>
      </c>
      <c r="E22" s="46">
        <v>0</v>
      </c>
      <c r="F22" s="46">
        <v>0.27</v>
      </c>
      <c r="G22" s="47"/>
      <c r="H22" s="47"/>
      <c r="U22" s="22"/>
      <c r="V22" s="22"/>
      <c r="W22" s="22"/>
      <c r="X22" s="22"/>
    </row>
    <row r="23" spans="2:24" x14ac:dyDescent="0.25">
      <c r="U23" s="22"/>
      <c r="V23" s="22"/>
      <c r="W23" s="22"/>
      <c r="X23" s="22"/>
    </row>
    <row r="24" spans="2:24" x14ac:dyDescent="0.25">
      <c r="U24" s="22"/>
      <c r="V24" s="22"/>
      <c r="W24" s="22"/>
      <c r="X24" s="22"/>
    </row>
    <row r="25" spans="2:24" x14ac:dyDescent="0.25">
      <c r="U25" s="22"/>
      <c r="V25" s="22"/>
      <c r="W25" s="22"/>
      <c r="X25" s="22"/>
    </row>
    <row r="26" spans="2:24" x14ac:dyDescent="0.25">
      <c r="U26" s="48"/>
      <c r="V26" s="48"/>
      <c r="W26" s="48"/>
      <c r="X26" s="48"/>
    </row>
    <row r="27" spans="2:24" x14ac:dyDescent="0.25">
      <c r="U27" s="48"/>
      <c r="V27" s="48"/>
      <c r="W27" s="48"/>
      <c r="X27" s="48"/>
    </row>
    <row r="28" spans="2:24" x14ac:dyDescent="0.25">
      <c r="G28" s="49" t="s">
        <v>82</v>
      </c>
      <c r="H28" s="50"/>
      <c r="V28" s="48"/>
      <c r="W28" s="48"/>
      <c r="X28" s="48"/>
    </row>
    <row r="29" spans="2:24" ht="4.5" customHeight="1" x14ac:dyDescent="0.25">
      <c r="G29" s="33"/>
      <c r="H29" s="33"/>
      <c r="V29" s="48"/>
      <c r="W29" s="48"/>
      <c r="X29" s="48"/>
    </row>
    <row r="30" spans="2:24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48"/>
      <c r="W30" s="48"/>
      <c r="X30" s="48"/>
    </row>
    <row r="31" spans="2:24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</row>
    <row r="32" spans="2:24" x14ac:dyDescent="0.25">
      <c r="G32" s="58" t="s">
        <v>88</v>
      </c>
      <c r="H32" s="59" t="s">
        <v>137</v>
      </c>
      <c r="I32" s="59" t="s">
        <v>137</v>
      </c>
      <c r="J32" s="59" t="s">
        <v>137</v>
      </c>
      <c r="K32" s="59" t="s">
        <v>137</v>
      </c>
      <c r="L32" s="59" t="s">
        <v>137</v>
      </c>
      <c r="M32" s="59" t="s">
        <v>137</v>
      </c>
      <c r="N32" s="59">
        <v>0.05</v>
      </c>
      <c r="O32" s="59" t="s">
        <v>137</v>
      </c>
      <c r="P32" s="59">
        <v>0.06</v>
      </c>
      <c r="Q32" s="59" t="s">
        <v>137</v>
      </c>
      <c r="R32" s="59" t="s">
        <v>137</v>
      </c>
      <c r="S32" s="59" t="s">
        <v>137</v>
      </c>
      <c r="T32" s="59" t="s">
        <v>137</v>
      </c>
      <c r="U32" s="60">
        <v>0.11</v>
      </c>
      <c r="V32" s="48"/>
      <c r="W32" s="48"/>
      <c r="X32" s="48"/>
    </row>
    <row r="33" spans="7:24" x14ac:dyDescent="0.25">
      <c r="G33" s="58" t="s">
        <v>102</v>
      </c>
      <c r="H33" s="59" t="s">
        <v>137</v>
      </c>
      <c r="I33" s="59" t="s">
        <v>137</v>
      </c>
      <c r="J33" s="59" t="s">
        <v>137</v>
      </c>
      <c r="K33" s="59" t="s">
        <v>137</v>
      </c>
      <c r="L33" s="59" t="s">
        <v>137</v>
      </c>
      <c r="M33" s="59">
        <v>0.05</v>
      </c>
      <c r="N33" s="59" t="s">
        <v>137</v>
      </c>
      <c r="O33" s="59" t="s">
        <v>137</v>
      </c>
      <c r="P33" s="59" t="s">
        <v>137</v>
      </c>
      <c r="Q33" s="59" t="s">
        <v>137</v>
      </c>
      <c r="R33" s="59" t="s">
        <v>137</v>
      </c>
      <c r="S33" s="59">
        <v>0.06</v>
      </c>
      <c r="T33" s="59" t="s">
        <v>137</v>
      </c>
      <c r="U33" s="60">
        <v>0.11</v>
      </c>
      <c r="V33" s="48"/>
      <c r="W33" s="48"/>
      <c r="X33" s="48"/>
    </row>
    <row r="34" spans="7:24" x14ac:dyDescent="0.25">
      <c r="G34" s="58" t="s">
        <v>18</v>
      </c>
      <c r="H34" s="59" t="s">
        <v>137</v>
      </c>
      <c r="I34" s="59" t="s">
        <v>137</v>
      </c>
      <c r="J34" s="59" t="s">
        <v>137</v>
      </c>
      <c r="K34" s="59" t="s">
        <v>137</v>
      </c>
      <c r="L34" s="59" t="s">
        <v>137</v>
      </c>
      <c r="M34" s="59" t="s">
        <v>137</v>
      </c>
      <c r="N34" s="59" t="s">
        <v>137</v>
      </c>
      <c r="O34" s="59" t="s">
        <v>137</v>
      </c>
      <c r="P34" s="59" t="s">
        <v>137</v>
      </c>
      <c r="Q34" s="59">
        <v>0.05</v>
      </c>
      <c r="R34" s="59" t="s">
        <v>137</v>
      </c>
      <c r="S34" s="59" t="s">
        <v>137</v>
      </c>
      <c r="T34" s="59" t="s">
        <v>137</v>
      </c>
      <c r="U34" s="60">
        <v>0.05</v>
      </c>
    </row>
    <row r="35" spans="7:24" x14ac:dyDescent="0.25">
      <c r="G35" s="58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60"/>
    </row>
    <row r="36" spans="7:24" x14ac:dyDescent="0.25">
      <c r="G36" s="62" t="s">
        <v>84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0.05</v>
      </c>
      <c r="N36" s="63">
        <v>0.05</v>
      </c>
      <c r="O36" s="63">
        <v>0</v>
      </c>
      <c r="P36" s="63">
        <v>0.06</v>
      </c>
      <c r="Q36" s="63">
        <v>0.05</v>
      </c>
      <c r="R36" s="63">
        <v>0</v>
      </c>
      <c r="S36" s="63">
        <v>0.06</v>
      </c>
      <c r="T36" s="63">
        <v>0</v>
      </c>
      <c r="U36" s="67">
        <v>0.27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64B30-238E-4E26-BA54-6441C55B339A}">
  <sheetPr codeName="Sheet57"/>
  <dimension ref="A1:BC86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customWidth="1"/>
    <col min="9" max="9" width="10.42578125" customWidth="1"/>
    <col min="10" max="10" width="9.85546875" customWidth="1"/>
    <col min="11" max="12" width="10.7109375" customWidth="1"/>
    <col min="13" max="13" width="10.42578125" customWidth="1"/>
    <col min="14" max="17" width="10.7109375" customWidth="1"/>
    <col min="18" max="18" width="11" customWidth="1"/>
    <col min="19" max="19" width="10.7109375" customWidth="1"/>
    <col min="20" max="20" width="11.28515625" customWidth="1"/>
    <col min="21" max="21" width="16.7109375" customWidth="1"/>
    <col min="22" max="22" width="11.85546875" bestFit="1" customWidth="1"/>
    <col min="23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5.28515625" customWidth="1"/>
    <col min="40" max="40" width="10.42578125" customWidth="1"/>
    <col min="41" max="41" width="9.85546875" customWidth="1"/>
    <col min="42" max="43" width="10.7109375" customWidth="1"/>
    <col min="44" max="44" width="10.42578125" customWidth="1"/>
    <col min="45" max="48" width="10.7109375" customWidth="1"/>
    <col min="49" max="49" width="11" customWidth="1"/>
    <col min="50" max="50" width="10.7109375" customWidth="1"/>
    <col min="51" max="51" width="10.42578125" customWidth="1"/>
    <col min="52" max="52" width="16.7109375" customWidth="1"/>
    <col min="53" max="62" width="9.140625" customWidth="1"/>
  </cols>
  <sheetData>
    <row r="1" spans="1:55" x14ac:dyDescent="0.25">
      <c r="AF1" s="19" t="s">
        <v>168</v>
      </c>
    </row>
    <row r="2" spans="1:55" x14ac:dyDescent="0.25">
      <c r="A2" s="19" t="s">
        <v>169</v>
      </c>
      <c r="B2" s="20" t="s">
        <v>68</v>
      </c>
      <c r="C2" s="21" t="s">
        <v>103</v>
      </c>
      <c r="T2" s="68"/>
      <c r="U2" s="68"/>
      <c r="V2" s="68"/>
      <c r="W2" s="68"/>
      <c r="X2" s="68"/>
      <c r="Y2" s="68"/>
      <c r="AF2" s="69" t="s">
        <v>170</v>
      </c>
      <c r="AG2" s="20" t="s">
        <v>68</v>
      </c>
      <c r="AH2" s="21" t="s">
        <v>103</v>
      </c>
      <c r="AZ2" s="22"/>
      <c r="BA2" s="22"/>
      <c r="BB2" s="22"/>
      <c r="BC2" s="22"/>
    </row>
    <row r="3" spans="1:55" x14ac:dyDescent="0.25">
      <c r="A3" s="19" t="s">
        <v>171</v>
      </c>
      <c r="B3" s="20" t="s">
        <v>69</v>
      </c>
      <c r="C3" s="23" t="s">
        <v>24</v>
      </c>
      <c r="T3" s="68"/>
      <c r="U3" s="68"/>
      <c r="V3" s="68"/>
      <c r="W3" s="68"/>
      <c r="X3" s="68"/>
      <c r="Y3" s="68"/>
      <c r="AF3" s="43"/>
      <c r="AG3" s="20" t="s">
        <v>69</v>
      </c>
      <c r="AH3" s="23" t="s">
        <v>26</v>
      </c>
      <c r="AZ3" s="22"/>
      <c r="BA3" s="22"/>
      <c r="BB3" s="22"/>
      <c r="BC3" s="22"/>
    </row>
    <row r="4" spans="1:55" x14ac:dyDescent="0.25">
      <c r="B4" s="24" t="s">
        <v>70</v>
      </c>
      <c r="C4" s="24" t="s">
        <v>71</v>
      </c>
      <c r="T4" s="19"/>
      <c r="U4" s="19"/>
      <c r="V4" s="19"/>
      <c r="W4" s="68"/>
      <c r="X4" s="68"/>
      <c r="Y4" s="68"/>
      <c r="AF4" s="43"/>
      <c r="AG4" s="24" t="s">
        <v>70</v>
      </c>
      <c r="AH4" s="24" t="s">
        <v>71</v>
      </c>
      <c r="AZ4" s="22"/>
      <c r="BA4" s="22"/>
      <c r="BB4" s="22"/>
      <c r="BC4" s="22"/>
    </row>
    <row r="5" spans="1:55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T5" s="19"/>
      <c r="U5" s="28" t="s">
        <v>75</v>
      </c>
      <c r="V5" s="28"/>
      <c r="W5" s="68"/>
      <c r="X5" s="68"/>
      <c r="Y5" s="68"/>
      <c r="AF5" s="43"/>
      <c r="AG5" s="25"/>
      <c r="AH5" s="117" t="s">
        <v>72</v>
      </c>
      <c r="AI5" s="117"/>
      <c r="AJ5" s="117"/>
      <c r="AK5" s="26"/>
      <c r="AL5" s="118" t="s">
        <v>73</v>
      </c>
      <c r="AM5" s="120" t="s">
        <v>74</v>
      </c>
      <c r="AN5" s="27"/>
      <c r="AZ5" s="28" t="s">
        <v>75</v>
      </c>
      <c r="BA5" s="28"/>
      <c r="BB5" s="19"/>
      <c r="BC5" s="22"/>
    </row>
    <row r="6" spans="1:55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68"/>
      <c r="X6" s="68"/>
      <c r="Y6" s="68"/>
      <c r="AF6" s="43"/>
      <c r="AG6" s="29" t="s">
        <v>76</v>
      </c>
      <c r="AH6" s="30" t="s">
        <v>77</v>
      </c>
      <c r="AI6" s="30" t="s">
        <v>78</v>
      </c>
      <c r="AJ6" s="30" t="s">
        <v>79</v>
      </c>
      <c r="AK6" s="31" t="s">
        <v>80</v>
      </c>
      <c r="AL6" s="119"/>
      <c r="AM6" s="121"/>
      <c r="AN6" s="27"/>
      <c r="AY6" s="19"/>
      <c r="AZ6" s="32" t="s">
        <v>81</v>
      </c>
      <c r="BA6" s="33" t="s">
        <v>76</v>
      </c>
      <c r="BB6" s="19"/>
      <c r="BC6" s="22"/>
    </row>
    <row r="7" spans="1:55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68"/>
      <c r="X7" s="68"/>
      <c r="Y7" s="68"/>
      <c r="AF7" s="43"/>
      <c r="AG7" s="34"/>
      <c r="AH7" s="35"/>
      <c r="AI7" s="35"/>
      <c r="AJ7" s="35"/>
      <c r="AK7" s="36"/>
      <c r="AL7" s="37"/>
      <c r="AM7" s="38"/>
      <c r="AN7" s="27"/>
      <c r="AY7" s="19">
        <v>6</v>
      </c>
      <c r="AZ7" s="32" t="s">
        <v>134</v>
      </c>
      <c r="BA7" s="19" t="s">
        <v>135</v>
      </c>
      <c r="BB7" s="19"/>
      <c r="BC7" s="22"/>
    </row>
    <row r="8" spans="1:55" x14ac:dyDescent="0.25">
      <c r="B8" s="39" t="s">
        <v>136</v>
      </c>
      <c r="C8" s="40" t="s">
        <v>137</v>
      </c>
      <c r="D8" s="40" t="s">
        <v>137</v>
      </c>
      <c r="E8" s="40">
        <v>0.55000000000000004</v>
      </c>
      <c r="F8" s="40">
        <v>0.55000000000000004</v>
      </c>
      <c r="G8" s="41">
        <v>0</v>
      </c>
      <c r="H8" s="42">
        <v>0.7432432432432452</v>
      </c>
      <c r="I8" s="27"/>
      <c r="T8" s="19">
        <v>7</v>
      </c>
      <c r="U8" s="32" t="s">
        <v>134</v>
      </c>
      <c r="V8" s="19" t="s">
        <v>138</v>
      </c>
      <c r="W8" s="68"/>
      <c r="X8" s="68"/>
      <c r="Y8" s="68"/>
      <c r="AF8" s="43"/>
      <c r="AG8" s="39" t="s">
        <v>136</v>
      </c>
      <c r="AH8" s="40" t="s">
        <v>137</v>
      </c>
      <c r="AI8" s="40" t="s">
        <v>137</v>
      </c>
      <c r="AJ8" s="40">
        <v>0.22</v>
      </c>
      <c r="AK8" s="40">
        <v>0.22</v>
      </c>
      <c r="AL8" s="41">
        <v>0</v>
      </c>
      <c r="AM8" s="42">
        <v>0.81481481481481577</v>
      </c>
      <c r="AN8" s="27"/>
      <c r="AY8" s="19">
        <v>7</v>
      </c>
      <c r="AZ8" s="32" t="s">
        <v>134</v>
      </c>
      <c r="BA8" s="19" t="s">
        <v>138</v>
      </c>
      <c r="BB8" s="19"/>
      <c r="BC8" s="22"/>
    </row>
    <row r="9" spans="1:55" x14ac:dyDescent="0.25">
      <c r="B9" s="39" t="s">
        <v>139</v>
      </c>
      <c r="C9" s="40" t="s">
        <v>137</v>
      </c>
      <c r="D9" s="40" t="s">
        <v>137</v>
      </c>
      <c r="E9" s="40">
        <v>0.76</v>
      </c>
      <c r="F9" s="40">
        <v>0.76</v>
      </c>
      <c r="G9" s="41">
        <v>0.38181818181818172</v>
      </c>
      <c r="H9" s="42">
        <v>1.0270270270270296</v>
      </c>
      <c r="I9" s="27"/>
      <c r="T9" s="19">
        <v>8</v>
      </c>
      <c r="U9" s="32" t="s">
        <v>134</v>
      </c>
      <c r="V9" s="19" t="s">
        <v>140</v>
      </c>
      <c r="W9" s="68"/>
      <c r="X9" s="68"/>
      <c r="Y9" s="68"/>
      <c r="AF9" s="43"/>
      <c r="AG9" s="39" t="s">
        <v>139</v>
      </c>
      <c r="AH9" s="40" t="s">
        <v>137</v>
      </c>
      <c r="AI9" s="40" t="s">
        <v>137</v>
      </c>
      <c r="AJ9" s="40">
        <v>0.22</v>
      </c>
      <c r="AK9" s="40">
        <v>0.22</v>
      </c>
      <c r="AL9" s="41">
        <v>0</v>
      </c>
      <c r="AM9" s="42">
        <v>0.81481481481481577</v>
      </c>
      <c r="AN9" s="27"/>
      <c r="AY9" s="19">
        <v>8</v>
      </c>
      <c r="AZ9" s="32" t="s">
        <v>134</v>
      </c>
      <c r="BA9" s="19" t="s">
        <v>140</v>
      </c>
      <c r="BB9" s="19"/>
      <c r="BC9" s="22"/>
    </row>
    <row r="10" spans="1:55" x14ac:dyDescent="0.25">
      <c r="B10" s="39" t="s">
        <v>141</v>
      </c>
      <c r="C10" s="40" t="s">
        <v>137</v>
      </c>
      <c r="D10" s="40" t="s">
        <v>137</v>
      </c>
      <c r="E10" s="40">
        <v>0.64</v>
      </c>
      <c r="F10" s="40">
        <v>0.64</v>
      </c>
      <c r="G10" s="41">
        <v>-0.15789473684210525</v>
      </c>
      <c r="H10" s="42">
        <v>0.86486486486486713</v>
      </c>
      <c r="I10" s="27"/>
      <c r="T10" s="19">
        <v>9</v>
      </c>
      <c r="U10" s="32" t="s">
        <v>134</v>
      </c>
      <c r="V10" s="19" t="s">
        <v>142</v>
      </c>
      <c r="W10" s="68"/>
      <c r="X10" s="68"/>
      <c r="Y10" s="68"/>
      <c r="AF10" s="43"/>
      <c r="AG10" s="39" t="s">
        <v>141</v>
      </c>
      <c r="AH10" s="40" t="s">
        <v>137</v>
      </c>
      <c r="AI10" s="40" t="s">
        <v>137</v>
      </c>
      <c r="AJ10" s="40">
        <v>0.3</v>
      </c>
      <c r="AK10" s="40">
        <v>0.3</v>
      </c>
      <c r="AL10" s="41">
        <v>0.36363636363636359</v>
      </c>
      <c r="AM10" s="42">
        <v>1.1111111111111123</v>
      </c>
      <c r="AN10" s="27"/>
      <c r="AY10" s="19">
        <v>9</v>
      </c>
      <c r="AZ10" s="32" t="s">
        <v>134</v>
      </c>
      <c r="BA10" s="19" t="s">
        <v>142</v>
      </c>
      <c r="BB10" s="19"/>
      <c r="BC10" s="22"/>
    </row>
    <row r="11" spans="1:55" x14ac:dyDescent="0.25">
      <c r="B11" s="39" t="s">
        <v>143</v>
      </c>
      <c r="C11" s="40" t="s">
        <v>137</v>
      </c>
      <c r="D11" s="40" t="s">
        <v>137</v>
      </c>
      <c r="E11" s="40">
        <v>0.48000000000000004</v>
      </c>
      <c r="F11" s="40">
        <v>0.48000000000000004</v>
      </c>
      <c r="G11" s="41">
        <v>-0.24999999999999994</v>
      </c>
      <c r="H11" s="42">
        <v>0.64864864864865035</v>
      </c>
      <c r="I11" s="27"/>
      <c r="T11" s="19">
        <v>10</v>
      </c>
      <c r="U11" s="32" t="s">
        <v>134</v>
      </c>
      <c r="V11" s="19" t="s">
        <v>144</v>
      </c>
      <c r="W11" s="68"/>
      <c r="X11" s="68"/>
      <c r="Y11" s="68"/>
      <c r="AF11" s="43"/>
      <c r="AG11" s="39" t="s">
        <v>143</v>
      </c>
      <c r="AH11" s="40" t="s">
        <v>137</v>
      </c>
      <c r="AI11" s="40" t="s">
        <v>137</v>
      </c>
      <c r="AJ11" s="40">
        <v>0.16999999999999998</v>
      </c>
      <c r="AK11" s="40">
        <v>0.16999999999999998</v>
      </c>
      <c r="AL11" s="41">
        <v>-0.43333333333333335</v>
      </c>
      <c r="AM11" s="42">
        <v>0.62962962962963032</v>
      </c>
      <c r="AN11" s="27"/>
      <c r="AY11" s="19">
        <v>10</v>
      </c>
      <c r="AZ11" s="32" t="s">
        <v>134</v>
      </c>
      <c r="BA11" s="19" t="s">
        <v>144</v>
      </c>
      <c r="BB11" s="19"/>
      <c r="BC11" s="22"/>
    </row>
    <row r="12" spans="1:55" x14ac:dyDescent="0.25">
      <c r="B12" s="39" t="s">
        <v>145</v>
      </c>
      <c r="C12" s="40" t="s">
        <v>137</v>
      </c>
      <c r="D12" s="40" t="s">
        <v>137</v>
      </c>
      <c r="E12" s="40">
        <v>0.65000000000000013</v>
      </c>
      <c r="F12" s="40">
        <v>0.65000000000000013</v>
      </c>
      <c r="G12" s="41">
        <v>0.35416666666666685</v>
      </c>
      <c r="H12" s="42">
        <v>0.87837837837838084</v>
      </c>
      <c r="I12" s="27"/>
      <c r="T12" s="19">
        <v>11</v>
      </c>
      <c r="U12" s="32" t="s">
        <v>134</v>
      </c>
      <c r="V12" s="19" t="s">
        <v>146</v>
      </c>
      <c r="W12" s="68"/>
      <c r="X12" s="68"/>
      <c r="Y12" s="68"/>
      <c r="AF12" s="43"/>
      <c r="AG12" s="39" t="s">
        <v>145</v>
      </c>
      <c r="AH12" s="40" t="s">
        <v>137</v>
      </c>
      <c r="AI12" s="40" t="s">
        <v>137</v>
      </c>
      <c r="AJ12" s="40">
        <v>0.16</v>
      </c>
      <c r="AK12" s="40">
        <v>0.16</v>
      </c>
      <c r="AL12" s="41">
        <v>-5.8823529411764601E-2</v>
      </c>
      <c r="AM12" s="42">
        <v>0.59259259259259334</v>
      </c>
      <c r="AN12" s="27"/>
      <c r="AY12" s="19">
        <v>11</v>
      </c>
      <c r="AZ12" s="32" t="s">
        <v>134</v>
      </c>
      <c r="BA12" s="19" t="s">
        <v>146</v>
      </c>
      <c r="BB12" s="19"/>
      <c r="BC12" s="22"/>
    </row>
    <row r="13" spans="1:55" x14ac:dyDescent="0.25">
      <c r="B13" s="39" t="s">
        <v>147</v>
      </c>
      <c r="C13" s="40" t="s">
        <v>137</v>
      </c>
      <c r="D13" s="40" t="s">
        <v>137</v>
      </c>
      <c r="E13" s="40">
        <v>0.81</v>
      </c>
      <c r="F13" s="40">
        <v>0.81</v>
      </c>
      <c r="G13" s="41">
        <v>0.24615384615384597</v>
      </c>
      <c r="H13" s="42">
        <v>1.0945945945945974</v>
      </c>
      <c r="I13" s="27"/>
      <c r="T13" s="19">
        <v>12</v>
      </c>
      <c r="U13" s="32" t="s">
        <v>134</v>
      </c>
      <c r="V13" s="19" t="s">
        <v>148</v>
      </c>
      <c r="W13" s="70"/>
      <c r="X13" s="68"/>
      <c r="Y13" s="68"/>
      <c r="AF13" s="43"/>
      <c r="AG13" s="39" t="s">
        <v>147</v>
      </c>
      <c r="AH13" s="40" t="s">
        <v>137</v>
      </c>
      <c r="AI13" s="40" t="s">
        <v>137</v>
      </c>
      <c r="AJ13" s="40">
        <v>0.16999999999999998</v>
      </c>
      <c r="AK13" s="40">
        <v>0.16999999999999998</v>
      </c>
      <c r="AL13" s="41">
        <v>6.2499999999999882E-2</v>
      </c>
      <c r="AM13" s="42">
        <v>0.62962962962963032</v>
      </c>
      <c r="AN13" s="27"/>
      <c r="AY13" s="19">
        <v>12</v>
      </c>
      <c r="AZ13" s="32" t="s">
        <v>134</v>
      </c>
      <c r="BA13" s="19" t="s">
        <v>148</v>
      </c>
      <c r="BB13" s="19"/>
      <c r="BC13" s="22"/>
    </row>
    <row r="14" spans="1:55" x14ac:dyDescent="0.25">
      <c r="B14" s="39" t="s">
        <v>149</v>
      </c>
      <c r="C14" s="40" t="s">
        <v>137</v>
      </c>
      <c r="D14" s="40" t="s">
        <v>137</v>
      </c>
      <c r="E14" s="40">
        <v>0.69</v>
      </c>
      <c r="F14" s="40">
        <v>0.69</v>
      </c>
      <c r="G14" s="41">
        <v>-0.14814814814814828</v>
      </c>
      <c r="H14" s="42">
        <v>0.93243243243243479</v>
      </c>
      <c r="I14" s="27"/>
      <c r="T14" s="19">
        <v>13</v>
      </c>
      <c r="U14" s="32" t="s">
        <v>150</v>
      </c>
      <c r="V14" s="19" t="s">
        <v>151</v>
      </c>
      <c r="W14" s="68"/>
      <c r="X14" s="68"/>
      <c r="Y14" s="68"/>
      <c r="AF14" s="43"/>
      <c r="AG14" s="39" t="s">
        <v>149</v>
      </c>
      <c r="AH14" s="40" t="s">
        <v>137</v>
      </c>
      <c r="AI14" s="40" t="s">
        <v>137</v>
      </c>
      <c r="AJ14" s="40">
        <v>0.27999999999999997</v>
      </c>
      <c r="AK14" s="40">
        <v>0.27999999999999997</v>
      </c>
      <c r="AL14" s="41">
        <v>0.6470588235294118</v>
      </c>
      <c r="AM14" s="42">
        <v>1.0370370370370381</v>
      </c>
      <c r="AN14" s="27"/>
      <c r="AY14" s="19">
        <v>13</v>
      </c>
      <c r="AZ14" s="32" t="s">
        <v>150</v>
      </c>
      <c r="BA14" s="19" t="s">
        <v>151</v>
      </c>
      <c r="BB14" s="19"/>
      <c r="BC14" s="22"/>
    </row>
    <row r="15" spans="1:55" x14ac:dyDescent="0.25">
      <c r="B15" s="39" t="s">
        <v>152</v>
      </c>
      <c r="C15" s="40" t="s">
        <v>137</v>
      </c>
      <c r="D15" s="40" t="s">
        <v>137</v>
      </c>
      <c r="E15" s="40">
        <v>0.74</v>
      </c>
      <c r="F15" s="40">
        <v>0.74</v>
      </c>
      <c r="G15" s="41">
        <v>7.2463768115942101E-2</v>
      </c>
      <c r="H15" s="42">
        <v>1.0000000000000024</v>
      </c>
      <c r="I15" s="27"/>
      <c r="T15" s="19">
        <v>14</v>
      </c>
      <c r="U15" s="32" t="s">
        <v>150</v>
      </c>
      <c r="V15" s="19" t="s">
        <v>153</v>
      </c>
      <c r="W15" s="68"/>
      <c r="X15" s="68"/>
      <c r="Y15" s="68"/>
      <c r="AF15" s="43"/>
      <c r="AG15" s="39" t="s">
        <v>152</v>
      </c>
      <c r="AH15" s="40" t="s">
        <v>137</v>
      </c>
      <c r="AI15" s="40" t="s">
        <v>137</v>
      </c>
      <c r="AJ15" s="40">
        <v>0.27999999999999997</v>
      </c>
      <c r="AK15" s="40">
        <v>0.27999999999999997</v>
      </c>
      <c r="AL15" s="41">
        <v>0</v>
      </c>
      <c r="AM15" s="42">
        <v>1.0370370370370381</v>
      </c>
      <c r="AN15" s="27"/>
      <c r="AY15" s="19">
        <v>14</v>
      </c>
      <c r="AZ15" s="32" t="s">
        <v>150</v>
      </c>
      <c r="BA15" s="19" t="s">
        <v>153</v>
      </c>
      <c r="BB15" s="19"/>
      <c r="BC15" s="22"/>
    </row>
    <row r="16" spans="1:55" x14ac:dyDescent="0.25">
      <c r="B16" s="39" t="s">
        <v>154</v>
      </c>
      <c r="C16" s="40" t="s">
        <v>137</v>
      </c>
      <c r="D16" s="40" t="s">
        <v>137</v>
      </c>
      <c r="E16" s="40">
        <v>0.59000000000000008</v>
      </c>
      <c r="F16" s="40">
        <v>0.59000000000000008</v>
      </c>
      <c r="G16" s="41">
        <v>-0.20270270270270258</v>
      </c>
      <c r="H16" s="42">
        <v>0.79729729729729948</v>
      </c>
      <c r="I16" s="27"/>
      <c r="T16" s="19">
        <v>15</v>
      </c>
      <c r="U16" s="32" t="s">
        <v>150</v>
      </c>
      <c r="V16" s="19" t="s">
        <v>155</v>
      </c>
      <c r="W16" s="68"/>
      <c r="X16" s="68"/>
      <c r="Y16" s="68"/>
      <c r="AF16" s="43"/>
      <c r="AG16" s="39" t="s">
        <v>154</v>
      </c>
      <c r="AH16" s="40" t="s">
        <v>137</v>
      </c>
      <c r="AI16" s="40" t="s">
        <v>137</v>
      </c>
      <c r="AJ16" s="40">
        <v>0.3</v>
      </c>
      <c r="AK16" s="40">
        <v>0.3</v>
      </c>
      <c r="AL16" s="41">
        <v>7.1428571428571494E-2</v>
      </c>
      <c r="AM16" s="42">
        <v>1.1111111111111123</v>
      </c>
      <c r="AN16" s="27"/>
      <c r="AY16" s="19">
        <v>15</v>
      </c>
      <c r="AZ16" s="32" t="s">
        <v>150</v>
      </c>
      <c r="BA16" s="19" t="s">
        <v>155</v>
      </c>
      <c r="BB16" s="19"/>
      <c r="BC16" s="22"/>
    </row>
    <row r="17" spans="2:55" x14ac:dyDescent="0.25">
      <c r="B17" s="39" t="s">
        <v>156</v>
      </c>
      <c r="C17" s="40" t="s">
        <v>137</v>
      </c>
      <c r="D17" s="40" t="s">
        <v>137</v>
      </c>
      <c r="E17" s="40">
        <v>0.67000000000000015</v>
      </c>
      <c r="F17" s="40">
        <v>0.67000000000000015</v>
      </c>
      <c r="G17" s="41">
        <v>0.13559322033898316</v>
      </c>
      <c r="H17" s="42">
        <v>0.90540540540540793</v>
      </c>
      <c r="I17" s="27"/>
      <c r="T17" s="19">
        <v>16</v>
      </c>
      <c r="U17" s="32" t="s">
        <v>150</v>
      </c>
      <c r="V17" s="19" t="s">
        <v>157</v>
      </c>
      <c r="W17" s="68"/>
      <c r="X17" s="68"/>
      <c r="Y17" s="68"/>
      <c r="AF17" s="43"/>
      <c r="AG17" s="39" t="s">
        <v>156</v>
      </c>
      <c r="AH17" s="40" t="s">
        <v>137</v>
      </c>
      <c r="AI17" s="40" t="s">
        <v>137</v>
      </c>
      <c r="AJ17" s="40">
        <v>0.26999999999999996</v>
      </c>
      <c r="AK17" s="40">
        <v>0.26999999999999996</v>
      </c>
      <c r="AL17" s="41">
        <v>-0.10000000000000009</v>
      </c>
      <c r="AM17" s="42">
        <v>1.0000000000000011</v>
      </c>
      <c r="AN17" s="27"/>
      <c r="AY17" s="19">
        <v>16</v>
      </c>
      <c r="AZ17" s="32" t="s">
        <v>150</v>
      </c>
      <c r="BA17" s="19" t="s">
        <v>157</v>
      </c>
      <c r="BB17" s="19"/>
      <c r="BC17" s="22"/>
    </row>
    <row r="18" spans="2:55" x14ac:dyDescent="0.25">
      <c r="B18" s="39" t="s">
        <v>158</v>
      </c>
      <c r="C18" s="40" t="s">
        <v>137</v>
      </c>
      <c r="D18" s="40" t="s">
        <v>137</v>
      </c>
      <c r="E18" s="40">
        <v>0.62000000000000011</v>
      </c>
      <c r="F18" s="40">
        <v>0.62000000000000011</v>
      </c>
      <c r="G18" s="41">
        <v>-7.462686567164184E-2</v>
      </c>
      <c r="H18" s="42">
        <v>0.83783783783784016</v>
      </c>
      <c r="I18" s="27"/>
      <c r="T18" s="19">
        <v>17</v>
      </c>
      <c r="U18" s="32" t="s">
        <v>150</v>
      </c>
      <c r="V18" s="19" t="s">
        <v>159</v>
      </c>
      <c r="W18" s="68"/>
      <c r="X18" s="68"/>
      <c r="Y18" s="68"/>
      <c r="AF18" s="43"/>
      <c r="AG18" s="39" t="s">
        <v>158</v>
      </c>
      <c r="AH18" s="40" t="s">
        <v>137</v>
      </c>
      <c r="AI18" s="40" t="s">
        <v>137</v>
      </c>
      <c r="AJ18" s="40">
        <v>0.16</v>
      </c>
      <c r="AK18" s="40">
        <v>0.16</v>
      </c>
      <c r="AL18" s="41">
        <v>-0.40740740740740733</v>
      </c>
      <c r="AM18" s="42">
        <v>0.59259259259259334</v>
      </c>
      <c r="AN18" s="27"/>
      <c r="AY18" s="19">
        <v>17</v>
      </c>
      <c r="AZ18" s="32" t="s">
        <v>150</v>
      </c>
      <c r="BA18" s="19" t="s">
        <v>159</v>
      </c>
      <c r="BB18" s="19"/>
      <c r="BC18" s="22"/>
    </row>
    <row r="19" spans="2:55" x14ac:dyDescent="0.25">
      <c r="B19" s="39" t="s">
        <v>160</v>
      </c>
      <c r="C19" s="40" t="s">
        <v>137</v>
      </c>
      <c r="D19" s="40" t="s">
        <v>137</v>
      </c>
      <c r="E19" s="40">
        <v>0.33</v>
      </c>
      <c r="F19" s="40">
        <v>0.33</v>
      </c>
      <c r="G19" s="41">
        <v>-0.46774193548387105</v>
      </c>
      <c r="H19" s="42">
        <v>0.44594594594594711</v>
      </c>
      <c r="I19" s="27"/>
      <c r="T19" s="19">
        <v>18</v>
      </c>
      <c r="U19" s="32" t="s">
        <v>150</v>
      </c>
      <c r="V19" s="19" t="s">
        <v>135</v>
      </c>
      <c r="W19" s="68"/>
      <c r="X19" s="68"/>
      <c r="Y19" s="68"/>
      <c r="AF19" s="43"/>
      <c r="AG19" s="39" t="s">
        <v>160</v>
      </c>
      <c r="AH19" s="40" t="s">
        <v>137</v>
      </c>
      <c r="AI19" s="40" t="s">
        <v>137</v>
      </c>
      <c r="AJ19" s="40">
        <v>0.18</v>
      </c>
      <c r="AK19" s="40">
        <v>0.18</v>
      </c>
      <c r="AL19" s="41">
        <v>0.12499999999999993</v>
      </c>
      <c r="AM19" s="42">
        <v>0.66666666666666741</v>
      </c>
      <c r="AN19" s="27"/>
      <c r="AY19" s="19">
        <v>18</v>
      </c>
      <c r="AZ19" s="32" t="s">
        <v>150</v>
      </c>
      <c r="BA19" s="19" t="s">
        <v>135</v>
      </c>
      <c r="BB19" s="19"/>
      <c r="BC19" s="22"/>
    </row>
    <row r="20" spans="2:55" x14ac:dyDescent="0.25">
      <c r="B20" s="39" t="s">
        <v>161</v>
      </c>
      <c r="C20" s="40" t="s">
        <v>137</v>
      </c>
      <c r="D20" s="40" t="s">
        <v>137</v>
      </c>
      <c r="E20" s="40">
        <v>0.62</v>
      </c>
      <c r="F20" s="40">
        <v>0.62</v>
      </c>
      <c r="G20" s="41">
        <v>0.87878787878787867</v>
      </c>
      <c r="H20" s="42">
        <v>0.83783783783783994</v>
      </c>
      <c r="I20" s="27"/>
      <c r="T20" s="19"/>
      <c r="U20" s="24"/>
      <c r="V20" s="24"/>
      <c r="W20" s="68"/>
      <c r="X20" s="68"/>
      <c r="Y20" s="68"/>
      <c r="AF20" s="43"/>
      <c r="AG20" s="39" t="s">
        <v>161</v>
      </c>
      <c r="AH20" s="40" t="s">
        <v>137</v>
      </c>
      <c r="AI20" s="40" t="s">
        <v>137</v>
      </c>
      <c r="AJ20" s="40">
        <v>0.16999999999999998</v>
      </c>
      <c r="AK20" s="40">
        <v>0.16999999999999998</v>
      </c>
      <c r="AL20" s="41">
        <v>-5.5555555555555608E-2</v>
      </c>
      <c r="AM20" s="42">
        <v>0.62962962962963032</v>
      </c>
      <c r="AN20" s="27"/>
      <c r="AZ20" s="24"/>
      <c r="BA20" s="24"/>
      <c r="BB20" s="19"/>
      <c r="BC20" s="22"/>
    </row>
    <row r="21" spans="2:55" x14ac:dyDescent="0.25">
      <c r="B21" s="43"/>
      <c r="H21" s="44"/>
      <c r="T21" s="19"/>
      <c r="U21" s="19"/>
      <c r="V21" s="19"/>
      <c r="W21" s="68"/>
      <c r="X21" s="68"/>
      <c r="Y21" s="68"/>
      <c r="AF21" s="43"/>
      <c r="AG21" s="43"/>
      <c r="AM21" s="44"/>
      <c r="AZ21" s="22"/>
      <c r="BA21" s="22"/>
      <c r="BB21" s="22"/>
      <c r="BC21" s="22"/>
    </row>
    <row r="22" spans="2:55" x14ac:dyDescent="0.25">
      <c r="B22" s="45" t="s">
        <v>80</v>
      </c>
      <c r="C22" s="46">
        <v>0</v>
      </c>
      <c r="D22" s="46">
        <v>0</v>
      </c>
      <c r="E22" s="46">
        <v>8.15</v>
      </c>
      <c r="F22" s="46">
        <v>8.15</v>
      </c>
      <c r="G22" s="47"/>
      <c r="H22" s="47"/>
      <c r="T22" s="19"/>
      <c r="U22" s="19"/>
      <c r="V22" s="19"/>
      <c r="W22" s="68"/>
      <c r="X22" s="68"/>
      <c r="Y22" s="68"/>
      <c r="AF22" s="43"/>
      <c r="AG22" s="45" t="s">
        <v>80</v>
      </c>
      <c r="AH22" s="46">
        <v>0</v>
      </c>
      <c r="AI22" s="46">
        <v>0</v>
      </c>
      <c r="AJ22" s="46">
        <v>2.88</v>
      </c>
      <c r="AK22" s="46">
        <v>2.88</v>
      </c>
      <c r="AL22" s="47"/>
      <c r="AM22" s="47"/>
      <c r="AZ22" s="22"/>
      <c r="BA22" s="22"/>
      <c r="BB22" s="22"/>
      <c r="BC22" s="22"/>
    </row>
    <row r="23" spans="2:55" x14ac:dyDescent="0.25">
      <c r="T23" s="68"/>
      <c r="U23" s="68"/>
      <c r="V23" s="68"/>
      <c r="W23" s="68"/>
      <c r="X23" s="68"/>
      <c r="Y23" s="68"/>
      <c r="AF23" s="43"/>
      <c r="AZ23" s="22"/>
      <c r="BA23" s="22"/>
      <c r="BB23" s="22"/>
      <c r="BC23" s="22"/>
    </row>
    <row r="24" spans="2:55" x14ac:dyDescent="0.25">
      <c r="T24" s="68"/>
      <c r="U24" s="68"/>
      <c r="V24" s="68"/>
      <c r="W24" s="68"/>
      <c r="X24" s="68"/>
      <c r="Y24" s="68"/>
      <c r="AF24" s="43"/>
      <c r="AZ24" s="22"/>
      <c r="BA24" s="22"/>
      <c r="BB24" s="22"/>
      <c r="BC24" s="22"/>
    </row>
    <row r="25" spans="2:55" x14ac:dyDescent="0.25">
      <c r="T25" s="68"/>
      <c r="U25" s="68"/>
      <c r="V25" s="68"/>
      <c r="W25" s="68"/>
      <c r="X25" s="68"/>
      <c r="Y25" s="68"/>
      <c r="AF25" s="43"/>
      <c r="AZ25" s="22"/>
      <c r="BA25" s="22"/>
      <c r="BB25" s="22"/>
      <c r="BC25" s="22"/>
    </row>
    <row r="26" spans="2:55" x14ac:dyDescent="0.25">
      <c r="T26" s="68"/>
      <c r="U26" s="68"/>
      <c r="V26" s="68"/>
      <c r="W26" s="68"/>
      <c r="X26" s="68"/>
      <c r="Y26" s="68"/>
      <c r="AF26" s="43"/>
      <c r="AZ26" s="48"/>
      <c r="BA26" s="48"/>
      <c r="BB26" s="48"/>
      <c r="BC26" s="48"/>
    </row>
    <row r="27" spans="2:55" x14ac:dyDescent="0.25">
      <c r="T27" s="68"/>
      <c r="U27" s="68"/>
      <c r="V27" s="68"/>
      <c r="W27" s="68"/>
      <c r="X27" s="68"/>
      <c r="Y27" s="68"/>
      <c r="AF27" s="43"/>
      <c r="AZ27" s="48"/>
      <c r="BA27" s="48"/>
      <c r="BB27" s="48"/>
      <c r="BC27" s="48"/>
    </row>
    <row r="28" spans="2:55" x14ac:dyDescent="0.25">
      <c r="G28" s="49" t="s">
        <v>82</v>
      </c>
      <c r="H28" s="50"/>
      <c r="U28" s="22"/>
      <c r="V28" s="22"/>
      <c r="W28" s="22"/>
      <c r="X28" s="22"/>
      <c r="AF28" s="43"/>
      <c r="AL28" s="49" t="s">
        <v>82</v>
      </c>
      <c r="AM28" s="50"/>
      <c r="BA28" s="48"/>
      <c r="BB28" s="48"/>
      <c r="BC28" s="48"/>
    </row>
    <row r="29" spans="2:55" ht="4.5" customHeight="1" x14ac:dyDescent="0.25">
      <c r="G29" s="33"/>
      <c r="H29" s="33"/>
      <c r="U29" s="22"/>
      <c r="V29" s="22"/>
      <c r="W29" s="22"/>
      <c r="X29" s="22"/>
      <c r="AF29" s="43"/>
      <c r="AL29" s="33"/>
      <c r="AM29" s="33"/>
      <c r="BA29" s="48"/>
      <c r="BB29" s="48"/>
      <c r="BC29" s="48"/>
    </row>
    <row r="30" spans="2:55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22"/>
      <c r="W30" s="22"/>
      <c r="X30" s="22"/>
      <c r="AF30" s="43"/>
      <c r="AL30" s="51" t="s">
        <v>83</v>
      </c>
      <c r="AM30" s="52" t="s">
        <v>136</v>
      </c>
      <c r="AN30" s="52" t="s">
        <v>139</v>
      </c>
      <c r="AO30" s="52" t="s">
        <v>141</v>
      </c>
      <c r="AP30" s="52" t="s">
        <v>143</v>
      </c>
      <c r="AQ30" s="52" t="s">
        <v>145</v>
      </c>
      <c r="AR30" s="52" t="s">
        <v>147</v>
      </c>
      <c r="AS30" s="52" t="s">
        <v>149</v>
      </c>
      <c r="AT30" s="52" t="s">
        <v>152</v>
      </c>
      <c r="AU30" s="52" t="s">
        <v>154</v>
      </c>
      <c r="AV30" s="52" t="s">
        <v>156</v>
      </c>
      <c r="AW30" s="52" t="s">
        <v>158</v>
      </c>
      <c r="AX30" s="52" t="s">
        <v>160</v>
      </c>
      <c r="AY30" s="52" t="s">
        <v>161</v>
      </c>
      <c r="AZ30" s="53" t="s">
        <v>84</v>
      </c>
      <c r="BA30" s="48"/>
      <c r="BB30" s="48"/>
      <c r="BC30" s="48"/>
    </row>
    <row r="31" spans="2:55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  <c r="AF31" s="43"/>
      <c r="AL31" s="54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6"/>
      <c r="BA31" s="48"/>
      <c r="BB31" s="48"/>
      <c r="BC31" s="48"/>
    </row>
    <row r="32" spans="2:55" x14ac:dyDescent="0.25">
      <c r="G32" s="58" t="s">
        <v>104</v>
      </c>
      <c r="H32" s="59">
        <v>0.46</v>
      </c>
      <c r="I32" s="59">
        <v>0.4</v>
      </c>
      <c r="J32" s="59">
        <v>0.41000000000000003</v>
      </c>
      <c r="K32" s="59">
        <v>0.26</v>
      </c>
      <c r="L32" s="59">
        <v>0.4</v>
      </c>
      <c r="M32" s="59">
        <v>0.38</v>
      </c>
      <c r="N32" s="59">
        <v>0.21000000000000002</v>
      </c>
      <c r="O32" s="59">
        <v>0.31</v>
      </c>
      <c r="P32" s="59">
        <v>0.18</v>
      </c>
      <c r="Q32" s="59">
        <v>0.45</v>
      </c>
      <c r="R32" s="59">
        <v>0.46</v>
      </c>
      <c r="S32" s="59">
        <v>0.18</v>
      </c>
      <c r="T32" s="59">
        <v>0.25</v>
      </c>
      <c r="U32" s="60">
        <v>4.3500000000000005</v>
      </c>
      <c r="V32" s="48"/>
      <c r="W32" s="48"/>
      <c r="X32" s="48"/>
      <c r="AF32" s="43"/>
      <c r="AL32" s="58" t="s">
        <v>104</v>
      </c>
      <c r="AM32" s="59">
        <v>0.22</v>
      </c>
      <c r="AN32" s="59">
        <v>0.22</v>
      </c>
      <c r="AO32" s="59">
        <v>0.3</v>
      </c>
      <c r="AP32" s="59">
        <v>0.16999999999999998</v>
      </c>
      <c r="AQ32" s="59">
        <v>0.16</v>
      </c>
      <c r="AR32" s="59">
        <v>0.12</v>
      </c>
      <c r="AS32" s="59">
        <v>0.21000000000000002</v>
      </c>
      <c r="AT32" s="59">
        <v>0.27999999999999997</v>
      </c>
      <c r="AU32" s="59">
        <v>0.16999999999999998</v>
      </c>
      <c r="AV32" s="59">
        <v>0.26999999999999996</v>
      </c>
      <c r="AW32" s="59">
        <v>0.16</v>
      </c>
      <c r="AX32" s="59">
        <v>0.18</v>
      </c>
      <c r="AY32" s="59">
        <v>0.12</v>
      </c>
      <c r="AZ32" s="60">
        <v>2.58</v>
      </c>
      <c r="BA32" s="48"/>
      <c r="BB32" s="48"/>
      <c r="BC32" s="48"/>
    </row>
    <row r="33" spans="2:55" x14ac:dyDescent="0.25">
      <c r="G33" s="58" t="s">
        <v>105</v>
      </c>
      <c r="H33" s="59">
        <v>0.08</v>
      </c>
      <c r="I33" s="59">
        <v>0.16</v>
      </c>
      <c r="J33" s="59">
        <v>0.16</v>
      </c>
      <c r="K33" s="59">
        <v>0.16</v>
      </c>
      <c r="L33" s="59">
        <v>0.08</v>
      </c>
      <c r="M33" s="59">
        <v>0.23000000000000004</v>
      </c>
      <c r="N33" s="59">
        <v>0.22000000000000003</v>
      </c>
      <c r="O33" s="59">
        <v>0.16</v>
      </c>
      <c r="P33" s="59">
        <v>0.16</v>
      </c>
      <c r="Q33" s="59">
        <v>0.16</v>
      </c>
      <c r="R33" s="59">
        <v>0.16</v>
      </c>
      <c r="S33" s="59">
        <v>0.08</v>
      </c>
      <c r="T33" s="59">
        <v>0.22000000000000003</v>
      </c>
      <c r="U33" s="60">
        <v>2.0299999999999998</v>
      </c>
      <c r="V33" s="48"/>
      <c r="W33" s="48"/>
      <c r="X33" s="48"/>
      <c r="AF33" s="43"/>
      <c r="AL33" s="58" t="s">
        <v>105</v>
      </c>
      <c r="AM33" s="59" t="s">
        <v>137</v>
      </c>
      <c r="AN33" s="59" t="s">
        <v>137</v>
      </c>
      <c r="AO33" s="59" t="s">
        <v>137</v>
      </c>
      <c r="AP33" s="59" t="s">
        <v>137</v>
      </c>
      <c r="AQ33" s="59" t="s">
        <v>137</v>
      </c>
      <c r="AR33" s="59">
        <v>0.05</v>
      </c>
      <c r="AS33" s="59" t="s">
        <v>137</v>
      </c>
      <c r="AT33" s="59" t="s">
        <v>137</v>
      </c>
      <c r="AU33" s="59" t="s">
        <v>137</v>
      </c>
      <c r="AV33" s="59" t="s">
        <v>137</v>
      </c>
      <c r="AW33" s="59" t="s">
        <v>137</v>
      </c>
      <c r="AX33" s="59" t="s">
        <v>137</v>
      </c>
      <c r="AY33" s="59">
        <v>0.05</v>
      </c>
      <c r="AZ33" s="60">
        <v>0.1</v>
      </c>
      <c r="BA33" s="48"/>
      <c r="BB33" s="48"/>
      <c r="BC33" s="48"/>
    </row>
    <row r="34" spans="2:55" x14ac:dyDescent="0.25">
      <c r="G34" s="58" t="s">
        <v>97</v>
      </c>
      <c r="H34" s="59">
        <v>0.01</v>
      </c>
      <c r="I34" s="59">
        <v>0.14000000000000001</v>
      </c>
      <c r="J34" s="59">
        <v>7.0000000000000007E-2</v>
      </c>
      <c r="K34" s="59">
        <v>0.06</v>
      </c>
      <c r="L34" s="59">
        <v>0.04</v>
      </c>
      <c r="M34" s="59" t="s">
        <v>137</v>
      </c>
      <c r="N34" s="59">
        <v>0.19</v>
      </c>
      <c r="O34" s="59">
        <v>0.08</v>
      </c>
      <c r="P34" s="59">
        <v>0.19</v>
      </c>
      <c r="Q34" s="59" t="s">
        <v>137</v>
      </c>
      <c r="R34" s="59" t="s">
        <v>137</v>
      </c>
      <c r="S34" s="59" t="s">
        <v>137</v>
      </c>
      <c r="T34" s="59">
        <v>7.0000000000000007E-2</v>
      </c>
      <c r="U34" s="60">
        <v>0.85000000000000009</v>
      </c>
      <c r="AF34" s="43"/>
      <c r="AL34" s="58" t="s">
        <v>94</v>
      </c>
      <c r="AM34" s="59" t="s">
        <v>137</v>
      </c>
      <c r="AN34" s="59" t="s">
        <v>137</v>
      </c>
      <c r="AO34" s="59" t="s">
        <v>137</v>
      </c>
      <c r="AP34" s="59" t="s">
        <v>137</v>
      </c>
      <c r="AQ34" s="59" t="s">
        <v>137</v>
      </c>
      <c r="AR34" s="59" t="s">
        <v>137</v>
      </c>
      <c r="AS34" s="59">
        <v>7.0000000000000007E-2</v>
      </c>
      <c r="AT34" s="59" t="s">
        <v>137</v>
      </c>
      <c r="AU34" s="59">
        <v>0.06</v>
      </c>
      <c r="AV34" s="59" t="s">
        <v>137</v>
      </c>
      <c r="AW34" s="59" t="s">
        <v>137</v>
      </c>
      <c r="AX34" s="59" t="s">
        <v>137</v>
      </c>
      <c r="AY34" s="59" t="s">
        <v>137</v>
      </c>
      <c r="AZ34" s="60">
        <v>0.13</v>
      </c>
    </row>
    <row r="35" spans="2:55" x14ac:dyDescent="0.25">
      <c r="G35" s="58" t="s">
        <v>94</v>
      </c>
      <c r="H35" s="59" t="s">
        <v>137</v>
      </c>
      <c r="I35" s="59">
        <v>0.06</v>
      </c>
      <c r="J35" s="59" t="s">
        <v>137</v>
      </c>
      <c r="K35" s="59" t="s">
        <v>137</v>
      </c>
      <c r="L35" s="59">
        <v>0.13</v>
      </c>
      <c r="M35" s="59">
        <v>0.2</v>
      </c>
      <c r="N35" s="59">
        <v>7.0000000000000007E-2</v>
      </c>
      <c r="O35" s="59">
        <v>0.19</v>
      </c>
      <c r="P35" s="59">
        <v>0.06</v>
      </c>
      <c r="Q35" s="59">
        <v>0.06</v>
      </c>
      <c r="R35" s="59" t="s">
        <v>137</v>
      </c>
      <c r="S35" s="59">
        <v>7.0000000000000007E-2</v>
      </c>
      <c r="T35" s="59">
        <v>0.08</v>
      </c>
      <c r="U35" s="60">
        <v>0.92</v>
      </c>
      <c r="AF35" s="43"/>
      <c r="AL35" s="58" t="s">
        <v>98</v>
      </c>
      <c r="AM35" s="59" t="s">
        <v>137</v>
      </c>
      <c r="AN35" s="59" t="s">
        <v>137</v>
      </c>
      <c r="AO35" s="59" t="s">
        <v>137</v>
      </c>
      <c r="AP35" s="59" t="s">
        <v>137</v>
      </c>
      <c r="AQ35" s="59" t="s">
        <v>137</v>
      </c>
      <c r="AR35" s="59" t="s">
        <v>137</v>
      </c>
      <c r="AS35" s="59" t="s">
        <v>137</v>
      </c>
      <c r="AT35" s="59" t="s">
        <v>137</v>
      </c>
      <c r="AU35" s="59">
        <v>7.0000000000000007E-2</v>
      </c>
      <c r="AV35" s="59" t="s">
        <v>137</v>
      </c>
      <c r="AW35" s="59" t="s">
        <v>137</v>
      </c>
      <c r="AX35" s="59" t="s">
        <v>137</v>
      </c>
      <c r="AY35" s="59" t="s">
        <v>137</v>
      </c>
      <c r="AZ35" s="60">
        <v>7.0000000000000007E-2</v>
      </c>
    </row>
    <row r="36" spans="2:55" x14ac:dyDescent="0.25">
      <c r="G36" s="58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60"/>
      <c r="AF36" s="43"/>
      <c r="AL36" s="58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60"/>
    </row>
    <row r="37" spans="2:55" x14ac:dyDescent="0.25">
      <c r="G37" s="71" t="s">
        <v>84</v>
      </c>
      <c r="H37" s="72">
        <v>0.55000000000000004</v>
      </c>
      <c r="I37" s="72">
        <v>0.76</v>
      </c>
      <c r="J37" s="72">
        <v>0.64000000000000012</v>
      </c>
      <c r="K37" s="72">
        <v>0.48000000000000004</v>
      </c>
      <c r="L37" s="72">
        <v>0.65</v>
      </c>
      <c r="M37" s="72">
        <v>0.81</v>
      </c>
      <c r="N37" s="72">
        <v>0.69000000000000017</v>
      </c>
      <c r="O37" s="72">
        <v>0.74</v>
      </c>
      <c r="P37" s="72">
        <v>0.59000000000000008</v>
      </c>
      <c r="Q37" s="72">
        <v>0.66999999999999993</v>
      </c>
      <c r="R37" s="72">
        <v>0.62</v>
      </c>
      <c r="S37" s="72">
        <v>0.33</v>
      </c>
      <c r="T37" s="72">
        <v>0.62</v>
      </c>
      <c r="U37" s="72">
        <v>8.15</v>
      </c>
      <c r="AF37" s="43"/>
      <c r="AL37" s="71" t="s">
        <v>84</v>
      </c>
      <c r="AM37" s="72">
        <v>0.22</v>
      </c>
      <c r="AN37" s="72">
        <v>0.22</v>
      </c>
      <c r="AO37" s="72">
        <v>0.3</v>
      </c>
      <c r="AP37" s="72">
        <v>0.16999999999999998</v>
      </c>
      <c r="AQ37" s="72">
        <v>0.16</v>
      </c>
      <c r="AR37" s="72">
        <v>0.16999999999999998</v>
      </c>
      <c r="AS37" s="72">
        <v>0.28000000000000003</v>
      </c>
      <c r="AT37" s="72">
        <v>0.27999999999999997</v>
      </c>
      <c r="AU37" s="72">
        <v>0.3</v>
      </c>
      <c r="AV37" s="72">
        <v>0.26999999999999996</v>
      </c>
      <c r="AW37" s="72">
        <v>0.16</v>
      </c>
      <c r="AX37" s="72">
        <v>0.18</v>
      </c>
      <c r="AY37" s="72">
        <v>0.16999999999999998</v>
      </c>
      <c r="AZ37" s="72">
        <v>2.88</v>
      </c>
    </row>
    <row r="38" spans="2:55" x14ac:dyDescent="0.25">
      <c r="G38" s="73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AF38" s="43"/>
      <c r="AL38" s="73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</row>
    <row r="39" spans="2:55" x14ac:dyDescent="0.25">
      <c r="G39" s="73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AF39" s="43"/>
      <c r="AL39" s="73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</row>
    <row r="40" spans="2:55" x14ac:dyDescent="0.25">
      <c r="AF40" s="43"/>
      <c r="AL40" s="73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</row>
    <row r="41" spans="2:55" x14ac:dyDescent="0.25">
      <c r="G41" s="73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AF41" s="43"/>
      <c r="AL41" s="73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</row>
    <row r="42" spans="2:55" x14ac:dyDescent="0.25">
      <c r="G42" s="73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AF42" s="43"/>
      <c r="AL42" s="73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</row>
    <row r="43" spans="2:55" x14ac:dyDescent="0.25">
      <c r="AF43" s="43"/>
      <c r="AL43" s="73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</row>
    <row r="44" spans="2:55" x14ac:dyDescent="0.25">
      <c r="G44" s="73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AF44" s="43"/>
      <c r="AL44" s="73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</row>
    <row r="45" spans="2:55" x14ac:dyDescent="0.25"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43"/>
      <c r="AL45" s="73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</row>
    <row r="46" spans="2:55" x14ac:dyDescent="0.25">
      <c r="G46" s="73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AF46" s="43"/>
    </row>
    <row r="47" spans="2:55" x14ac:dyDescent="0.25">
      <c r="AF47" s="43"/>
    </row>
    <row r="48" spans="2:55" x14ac:dyDescent="0.25">
      <c r="AF48" s="43"/>
    </row>
    <row r="49" spans="1:32" x14ac:dyDescent="0.25">
      <c r="A49" s="19" t="s">
        <v>172</v>
      </c>
      <c r="AF49" s="43"/>
    </row>
    <row r="50" spans="1:32" x14ac:dyDescent="0.25">
      <c r="A50" s="19" t="s">
        <v>173</v>
      </c>
      <c r="B50" s="20" t="s">
        <v>68</v>
      </c>
      <c r="C50" s="21" t="s">
        <v>103</v>
      </c>
      <c r="T50" s="68"/>
      <c r="U50" s="68"/>
      <c r="V50" s="68"/>
      <c r="W50" s="68"/>
      <c r="X50" s="22"/>
      <c r="AF50" s="43"/>
    </row>
    <row r="51" spans="1:32" x14ac:dyDescent="0.25">
      <c r="B51" s="20" t="s">
        <v>69</v>
      </c>
      <c r="C51" s="23" t="s">
        <v>28</v>
      </c>
      <c r="T51" s="68"/>
      <c r="U51" s="68"/>
      <c r="V51" s="68"/>
      <c r="W51" s="68"/>
      <c r="X51" s="22"/>
      <c r="AF51" s="43"/>
    </row>
    <row r="52" spans="1:32" x14ac:dyDescent="0.25">
      <c r="B52" s="24" t="s">
        <v>70</v>
      </c>
      <c r="C52" s="24" t="s">
        <v>71</v>
      </c>
      <c r="T52" s="19"/>
      <c r="U52" s="19"/>
      <c r="V52" s="19"/>
      <c r="W52" s="19"/>
      <c r="X52" s="22"/>
      <c r="AF52" s="43"/>
    </row>
    <row r="53" spans="1:32" x14ac:dyDescent="0.25">
      <c r="B53" s="25"/>
      <c r="C53" s="117" t="s">
        <v>72</v>
      </c>
      <c r="D53" s="117"/>
      <c r="E53" s="117"/>
      <c r="F53" s="26"/>
      <c r="G53" s="118" t="s">
        <v>73</v>
      </c>
      <c r="H53" s="120" t="s">
        <v>74</v>
      </c>
      <c r="I53" s="27"/>
      <c r="T53" s="19"/>
      <c r="U53" s="28" t="s">
        <v>75</v>
      </c>
      <c r="V53" s="28"/>
      <c r="W53" s="19"/>
      <c r="X53" s="22"/>
      <c r="AF53" s="43"/>
    </row>
    <row r="54" spans="1:32" x14ac:dyDescent="0.25">
      <c r="B54" s="29" t="s">
        <v>76</v>
      </c>
      <c r="C54" s="30" t="s">
        <v>77</v>
      </c>
      <c r="D54" s="30" t="s">
        <v>78</v>
      </c>
      <c r="E54" s="30" t="s">
        <v>79</v>
      </c>
      <c r="F54" s="31" t="s">
        <v>80</v>
      </c>
      <c r="G54" s="119"/>
      <c r="H54" s="121"/>
      <c r="I54" s="27"/>
      <c r="T54" s="19"/>
      <c r="U54" s="32" t="s">
        <v>81</v>
      </c>
      <c r="V54" s="33" t="s">
        <v>76</v>
      </c>
      <c r="W54" s="19"/>
      <c r="X54" s="22"/>
      <c r="AF54" s="43"/>
    </row>
    <row r="55" spans="1:32" x14ac:dyDescent="0.25">
      <c r="B55" s="34"/>
      <c r="C55" s="35"/>
      <c r="D55" s="35"/>
      <c r="E55" s="35"/>
      <c r="F55" s="36"/>
      <c r="G55" s="37"/>
      <c r="H55" s="38"/>
      <c r="I55" s="27"/>
      <c r="T55" s="19">
        <v>6</v>
      </c>
      <c r="U55" s="32" t="s">
        <v>134</v>
      </c>
      <c r="V55" s="19" t="s">
        <v>135</v>
      </c>
      <c r="W55" s="19"/>
      <c r="X55" s="22"/>
      <c r="AF55" s="43"/>
    </row>
    <row r="56" spans="1:32" x14ac:dyDescent="0.25">
      <c r="B56" s="39" t="s">
        <v>136</v>
      </c>
      <c r="C56" s="40" t="s">
        <v>137</v>
      </c>
      <c r="D56" s="40" t="s">
        <v>137</v>
      </c>
      <c r="E56" s="40">
        <v>7.0000000000000007E-2</v>
      </c>
      <c r="F56" s="40">
        <v>7.0000000000000007E-2</v>
      </c>
      <c r="G56" s="41">
        <v>0</v>
      </c>
      <c r="H56" s="42">
        <v>0.21875000000000006</v>
      </c>
      <c r="I56" s="27"/>
      <c r="T56" s="19">
        <v>7</v>
      </c>
      <c r="U56" s="32" t="s">
        <v>134</v>
      </c>
      <c r="V56" s="19" t="s">
        <v>138</v>
      </c>
      <c r="W56" s="19"/>
      <c r="X56" s="22"/>
      <c r="AF56" s="43"/>
    </row>
    <row r="57" spans="1:32" x14ac:dyDescent="0.25">
      <c r="B57" s="39" t="s">
        <v>139</v>
      </c>
      <c r="C57" s="40" t="s">
        <v>137</v>
      </c>
      <c r="D57" s="40" t="s">
        <v>137</v>
      </c>
      <c r="E57" s="40">
        <v>0.2</v>
      </c>
      <c r="F57" s="40">
        <v>0.2</v>
      </c>
      <c r="G57" s="41">
        <v>1.857142857142857</v>
      </c>
      <c r="H57" s="42">
        <v>0.62500000000000011</v>
      </c>
      <c r="I57" s="27"/>
      <c r="T57" s="19">
        <v>8</v>
      </c>
      <c r="U57" s="32" t="s">
        <v>134</v>
      </c>
      <c r="V57" s="19" t="s">
        <v>140</v>
      </c>
      <c r="W57" s="19"/>
      <c r="X57" s="22"/>
      <c r="AF57" s="43"/>
    </row>
    <row r="58" spans="1:32" x14ac:dyDescent="0.25">
      <c r="B58" s="39" t="s">
        <v>141</v>
      </c>
      <c r="C58" s="40" t="s">
        <v>137</v>
      </c>
      <c r="D58" s="40" t="s">
        <v>137</v>
      </c>
      <c r="E58" s="40">
        <v>0.14000000000000001</v>
      </c>
      <c r="F58" s="40">
        <v>0.14000000000000001</v>
      </c>
      <c r="G58" s="41">
        <v>-0.3</v>
      </c>
      <c r="H58" s="42">
        <v>0.43750000000000011</v>
      </c>
      <c r="I58" s="27"/>
      <c r="T58" s="19">
        <v>9</v>
      </c>
      <c r="U58" s="32" t="s">
        <v>134</v>
      </c>
      <c r="V58" s="19" t="s">
        <v>142</v>
      </c>
      <c r="W58" s="19"/>
      <c r="X58" s="22"/>
      <c r="AF58" s="43"/>
    </row>
    <row r="59" spans="1:32" x14ac:dyDescent="0.25">
      <c r="B59" s="39" t="s">
        <v>143</v>
      </c>
      <c r="C59" s="40" t="s">
        <v>137</v>
      </c>
      <c r="D59" s="40" t="s">
        <v>137</v>
      </c>
      <c r="E59" s="40" t="s">
        <v>137</v>
      </c>
      <c r="F59" s="40">
        <v>0</v>
      </c>
      <c r="G59" s="41">
        <v>-1</v>
      </c>
      <c r="H59" s="42">
        <v>0</v>
      </c>
      <c r="I59" s="27"/>
      <c r="T59" s="19">
        <v>10</v>
      </c>
      <c r="U59" s="32" t="s">
        <v>134</v>
      </c>
      <c r="V59" s="19" t="s">
        <v>144</v>
      </c>
      <c r="W59" s="19"/>
      <c r="X59" s="22"/>
      <c r="AF59" s="43"/>
    </row>
    <row r="60" spans="1:32" x14ac:dyDescent="0.25">
      <c r="B60" s="39" t="s">
        <v>145</v>
      </c>
      <c r="C60" s="40" t="s">
        <v>137</v>
      </c>
      <c r="D60" s="40" t="s">
        <v>137</v>
      </c>
      <c r="E60" s="40" t="s">
        <v>137</v>
      </c>
      <c r="F60" s="40">
        <v>0</v>
      </c>
      <c r="G60" s="41" t="s">
        <v>137</v>
      </c>
      <c r="H60" s="42">
        <v>0</v>
      </c>
      <c r="I60" s="27"/>
      <c r="T60" s="19">
        <v>11</v>
      </c>
      <c r="U60" s="32" t="s">
        <v>134</v>
      </c>
      <c r="V60" s="19" t="s">
        <v>146</v>
      </c>
      <c r="W60" s="19"/>
      <c r="X60" s="22"/>
      <c r="AF60" s="43"/>
    </row>
    <row r="61" spans="1:32" x14ac:dyDescent="0.25">
      <c r="B61" s="39" t="s">
        <v>147</v>
      </c>
      <c r="C61" s="40" t="s">
        <v>137</v>
      </c>
      <c r="D61" s="40" t="s">
        <v>137</v>
      </c>
      <c r="E61" s="40">
        <v>0.14000000000000001</v>
      </c>
      <c r="F61" s="40">
        <v>0.14000000000000001</v>
      </c>
      <c r="G61" s="41" t="s">
        <v>137</v>
      </c>
      <c r="H61" s="42">
        <v>0.43750000000000011</v>
      </c>
      <c r="I61" s="27"/>
      <c r="T61" s="19">
        <v>12</v>
      </c>
      <c r="U61" s="32" t="s">
        <v>134</v>
      </c>
      <c r="V61" s="19" t="s">
        <v>148</v>
      </c>
      <c r="W61" s="19"/>
      <c r="X61" s="22"/>
      <c r="AF61" s="43"/>
    </row>
    <row r="62" spans="1:32" x14ac:dyDescent="0.25">
      <c r="B62" s="39" t="s">
        <v>149</v>
      </c>
      <c r="C62" s="40" t="s">
        <v>137</v>
      </c>
      <c r="D62" s="40" t="s">
        <v>137</v>
      </c>
      <c r="E62" s="40">
        <v>0.06</v>
      </c>
      <c r="F62" s="40">
        <v>0.06</v>
      </c>
      <c r="G62" s="41">
        <v>-0.57142857142857151</v>
      </c>
      <c r="H62" s="42">
        <v>0.18750000000000003</v>
      </c>
      <c r="I62" s="27"/>
      <c r="T62" s="19">
        <v>13</v>
      </c>
      <c r="U62" s="32" t="s">
        <v>150</v>
      </c>
      <c r="V62" s="19" t="s">
        <v>151</v>
      </c>
      <c r="W62" s="19"/>
      <c r="X62" s="22"/>
      <c r="AF62" s="43"/>
    </row>
    <row r="63" spans="1:32" x14ac:dyDescent="0.25">
      <c r="B63" s="39" t="s">
        <v>152</v>
      </c>
      <c r="C63" s="40" t="s">
        <v>137</v>
      </c>
      <c r="D63" s="40" t="s">
        <v>137</v>
      </c>
      <c r="E63" s="40">
        <v>0.19</v>
      </c>
      <c r="F63" s="40">
        <v>0.19</v>
      </c>
      <c r="G63" s="41">
        <v>2.166666666666667</v>
      </c>
      <c r="H63" s="42">
        <v>0.59375000000000011</v>
      </c>
      <c r="I63" s="27"/>
      <c r="T63" s="19">
        <v>14</v>
      </c>
      <c r="U63" s="32" t="s">
        <v>150</v>
      </c>
      <c r="V63" s="19" t="s">
        <v>153</v>
      </c>
      <c r="W63" s="19"/>
      <c r="X63" s="22"/>
      <c r="AF63" s="43"/>
    </row>
    <row r="64" spans="1:32" x14ac:dyDescent="0.25">
      <c r="B64" s="39" t="s">
        <v>154</v>
      </c>
      <c r="C64" s="40" t="s">
        <v>137</v>
      </c>
      <c r="D64" s="40" t="s">
        <v>137</v>
      </c>
      <c r="E64" s="40" t="s">
        <v>137</v>
      </c>
      <c r="F64" s="40">
        <v>0</v>
      </c>
      <c r="G64" s="41">
        <v>-1</v>
      </c>
      <c r="H64" s="42">
        <v>0</v>
      </c>
      <c r="I64" s="27"/>
      <c r="T64" s="19">
        <v>15</v>
      </c>
      <c r="U64" s="32" t="s">
        <v>150</v>
      </c>
      <c r="V64" s="19" t="s">
        <v>155</v>
      </c>
      <c r="W64" s="19"/>
      <c r="X64" s="22"/>
      <c r="AF64" s="43"/>
    </row>
    <row r="65" spans="2:32" x14ac:dyDescent="0.25">
      <c r="B65" s="39" t="s">
        <v>156</v>
      </c>
      <c r="C65" s="40" t="s">
        <v>137</v>
      </c>
      <c r="D65" s="40" t="s">
        <v>137</v>
      </c>
      <c r="E65" s="40" t="s">
        <v>137</v>
      </c>
      <c r="F65" s="40">
        <v>0</v>
      </c>
      <c r="G65" s="41" t="s">
        <v>137</v>
      </c>
      <c r="H65" s="42">
        <v>0</v>
      </c>
      <c r="I65" s="27"/>
      <c r="T65" s="19">
        <v>16</v>
      </c>
      <c r="U65" s="32" t="s">
        <v>150</v>
      </c>
      <c r="V65" s="19" t="s">
        <v>157</v>
      </c>
      <c r="W65" s="19"/>
      <c r="X65" s="22"/>
      <c r="AF65" s="43"/>
    </row>
    <row r="66" spans="2:32" x14ac:dyDescent="0.25">
      <c r="B66" s="39" t="s">
        <v>158</v>
      </c>
      <c r="C66" s="40" t="s">
        <v>137</v>
      </c>
      <c r="D66" s="40" t="s">
        <v>137</v>
      </c>
      <c r="E66" s="40" t="s">
        <v>137</v>
      </c>
      <c r="F66" s="40">
        <v>0</v>
      </c>
      <c r="G66" s="41" t="s">
        <v>137</v>
      </c>
      <c r="H66" s="42">
        <v>0</v>
      </c>
      <c r="I66" s="27"/>
      <c r="T66" s="19">
        <v>17</v>
      </c>
      <c r="U66" s="32" t="s">
        <v>150</v>
      </c>
      <c r="V66" s="19" t="s">
        <v>159</v>
      </c>
      <c r="W66" s="19"/>
      <c r="X66" s="22"/>
      <c r="AF66" s="43"/>
    </row>
    <row r="67" spans="2:32" x14ac:dyDescent="0.25">
      <c r="B67" s="39" t="s">
        <v>160</v>
      </c>
      <c r="C67" s="40" t="s">
        <v>137</v>
      </c>
      <c r="D67" s="40" t="s">
        <v>137</v>
      </c>
      <c r="E67" s="40" t="s">
        <v>137</v>
      </c>
      <c r="F67" s="40">
        <v>0</v>
      </c>
      <c r="G67" s="41" t="s">
        <v>137</v>
      </c>
      <c r="H67" s="42">
        <v>0</v>
      </c>
      <c r="I67" s="27"/>
      <c r="T67" s="19">
        <v>18</v>
      </c>
      <c r="U67" s="32" t="s">
        <v>150</v>
      </c>
      <c r="V67" s="19" t="s">
        <v>135</v>
      </c>
      <c r="W67" s="19"/>
      <c r="X67" s="22"/>
      <c r="AF67" s="43"/>
    </row>
    <row r="68" spans="2:32" x14ac:dyDescent="0.25">
      <c r="B68" s="39" t="s">
        <v>161</v>
      </c>
      <c r="C68" s="40" t="s">
        <v>137</v>
      </c>
      <c r="D68" s="40" t="s">
        <v>137</v>
      </c>
      <c r="E68" s="40" t="s">
        <v>137</v>
      </c>
      <c r="F68" s="40">
        <v>0</v>
      </c>
      <c r="G68" s="41" t="s">
        <v>137</v>
      </c>
      <c r="H68" s="42">
        <v>0</v>
      </c>
      <c r="I68" s="27"/>
      <c r="T68" s="19"/>
      <c r="U68" s="24"/>
      <c r="V68" s="24"/>
      <c r="W68" s="19"/>
      <c r="X68" s="22"/>
      <c r="AF68" s="43"/>
    </row>
    <row r="69" spans="2:32" x14ac:dyDescent="0.25">
      <c r="B69" s="43"/>
      <c r="H69" s="44"/>
      <c r="T69" s="19"/>
      <c r="U69" s="19"/>
      <c r="V69" s="19"/>
      <c r="W69" s="19"/>
      <c r="X69" s="22"/>
      <c r="AF69" s="43"/>
    </row>
    <row r="70" spans="2:32" x14ac:dyDescent="0.25">
      <c r="B70" s="45" t="s">
        <v>80</v>
      </c>
      <c r="C70" s="46">
        <v>0</v>
      </c>
      <c r="D70" s="46">
        <v>0</v>
      </c>
      <c r="E70" s="46">
        <v>0.8</v>
      </c>
      <c r="F70" s="46">
        <v>0.8</v>
      </c>
      <c r="G70" s="47"/>
      <c r="H70" s="47"/>
      <c r="T70" s="19"/>
      <c r="U70" s="19"/>
      <c r="V70" s="19"/>
      <c r="W70" s="19"/>
      <c r="X70" s="22"/>
      <c r="AF70" s="43"/>
    </row>
    <row r="71" spans="2:32" x14ac:dyDescent="0.25">
      <c r="T71" s="68"/>
      <c r="U71" s="68"/>
      <c r="V71" s="68"/>
      <c r="W71" s="68"/>
      <c r="X71" s="22"/>
      <c r="AF71" s="43"/>
    </row>
    <row r="72" spans="2:32" x14ac:dyDescent="0.25">
      <c r="T72" s="68"/>
      <c r="U72" s="68"/>
      <c r="V72" s="68"/>
      <c r="W72" s="68"/>
      <c r="X72" s="22"/>
      <c r="AF72" s="43"/>
    </row>
    <row r="73" spans="2:32" x14ac:dyDescent="0.25">
      <c r="T73" s="68"/>
      <c r="U73" s="68"/>
      <c r="V73" s="68"/>
      <c r="W73" s="68"/>
      <c r="X73" s="22"/>
      <c r="AF73" s="43"/>
    </row>
    <row r="74" spans="2:32" x14ac:dyDescent="0.25">
      <c r="T74" s="68"/>
      <c r="U74" s="68"/>
      <c r="V74" s="68"/>
      <c r="W74" s="68"/>
      <c r="X74" s="22"/>
      <c r="AF74" s="43"/>
    </row>
    <row r="75" spans="2:32" x14ac:dyDescent="0.25">
      <c r="T75" s="68"/>
      <c r="U75" s="68"/>
      <c r="V75" s="68"/>
      <c r="W75" s="68"/>
      <c r="X75" s="22"/>
      <c r="AF75" s="43"/>
    </row>
    <row r="76" spans="2:32" x14ac:dyDescent="0.25">
      <c r="G76" s="49" t="s">
        <v>82</v>
      </c>
      <c r="H76" s="50"/>
      <c r="U76" s="22"/>
      <c r="V76" s="22"/>
      <c r="W76" s="22"/>
      <c r="X76" s="22"/>
      <c r="AF76" s="43"/>
    </row>
    <row r="77" spans="2:32" x14ac:dyDescent="0.25">
      <c r="G77" s="33"/>
      <c r="H77" s="33"/>
      <c r="U77" s="22"/>
      <c r="V77" s="22"/>
      <c r="W77" s="22"/>
      <c r="X77" s="22"/>
      <c r="AF77" s="43"/>
    </row>
    <row r="78" spans="2:32" x14ac:dyDescent="0.25">
      <c r="G78" s="51" t="s">
        <v>83</v>
      </c>
      <c r="H78" s="52" t="s">
        <v>136</v>
      </c>
      <c r="I78" s="52" t="s">
        <v>139</v>
      </c>
      <c r="J78" s="52" t="s">
        <v>141</v>
      </c>
      <c r="K78" s="52" t="s">
        <v>143</v>
      </c>
      <c r="L78" s="52" t="s">
        <v>145</v>
      </c>
      <c r="M78" s="52" t="s">
        <v>147</v>
      </c>
      <c r="N78" s="52" t="s">
        <v>149</v>
      </c>
      <c r="O78" s="52" t="s">
        <v>152</v>
      </c>
      <c r="P78" s="52" t="s">
        <v>154</v>
      </c>
      <c r="Q78" s="52" t="s">
        <v>156</v>
      </c>
      <c r="R78" s="52" t="s">
        <v>158</v>
      </c>
      <c r="S78" s="52" t="s">
        <v>160</v>
      </c>
      <c r="T78" s="52" t="s">
        <v>161</v>
      </c>
      <c r="U78" s="53" t="s">
        <v>84</v>
      </c>
      <c r="V78" s="22"/>
      <c r="W78" s="22"/>
      <c r="X78" s="22"/>
      <c r="AF78" s="43"/>
    </row>
    <row r="79" spans="2:32" x14ac:dyDescent="0.25">
      <c r="G79" s="54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6"/>
      <c r="V79" s="48"/>
      <c r="W79" s="48"/>
      <c r="X79" s="48"/>
      <c r="AF79" s="43"/>
    </row>
    <row r="80" spans="2:32" x14ac:dyDescent="0.25">
      <c r="G80" s="58" t="s">
        <v>97</v>
      </c>
      <c r="H80" s="59">
        <v>7.0000000000000007E-2</v>
      </c>
      <c r="I80" s="59">
        <v>0.14000000000000001</v>
      </c>
      <c r="J80" s="59">
        <v>0.08</v>
      </c>
      <c r="K80" s="59" t="s">
        <v>137</v>
      </c>
      <c r="L80" s="59" t="s">
        <v>137</v>
      </c>
      <c r="M80" s="59">
        <v>0.08</v>
      </c>
      <c r="N80" s="59" t="s">
        <v>137</v>
      </c>
      <c r="O80" s="59" t="s">
        <v>137</v>
      </c>
      <c r="P80" s="59" t="s">
        <v>137</v>
      </c>
      <c r="Q80" s="59" t="s">
        <v>137</v>
      </c>
      <c r="R80" s="59" t="s">
        <v>137</v>
      </c>
      <c r="S80" s="59" t="s">
        <v>137</v>
      </c>
      <c r="T80" s="59" t="s">
        <v>137</v>
      </c>
      <c r="U80" s="60">
        <v>0.37000000000000005</v>
      </c>
      <c r="V80" s="48"/>
      <c r="W80" s="48"/>
      <c r="X80" s="48"/>
      <c r="AF80" s="43"/>
    </row>
    <row r="81" spans="7:32" x14ac:dyDescent="0.25">
      <c r="G81" s="58" t="s">
        <v>104</v>
      </c>
      <c r="H81" s="59" t="s">
        <v>137</v>
      </c>
      <c r="I81" s="59">
        <v>0.06</v>
      </c>
      <c r="J81" s="59">
        <v>0.06</v>
      </c>
      <c r="K81" s="59" t="s">
        <v>137</v>
      </c>
      <c r="L81" s="59" t="s">
        <v>137</v>
      </c>
      <c r="M81" s="59" t="s">
        <v>137</v>
      </c>
      <c r="N81" s="59">
        <v>0.06</v>
      </c>
      <c r="O81" s="59">
        <v>0.13</v>
      </c>
      <c r="P81" s="59" t="s">
        <v>137</v>
      </c>
      <c r="Q81" s="59" t="s">
        <v>137</v>
      </c>
      <c r="R81" s="59" t="s">
        <v>137</v>
      </c>
      <c r="S81" s="59" t="s">
        <v>137</v>
      </c>
      <c r="T81" s="59" t="s">
        <v>137</v>
      </c>
      <c r="U81" s="60">
        <v>0.31</v>
      </c>
      <c r="V81" s="48"/>
      <c r="W81" s="48"/>
      <c r="X81" s="48"/>
      <c r="AF81" s="43"/>
    </row>
    <row r="82" spans="7:32" x14ac:dyDescent="0.25">
      <c r="G82" s="58" t="s">
        <v>92</v>
      </c>
      <c r="H82" s="59" t="s">
        <v>137</v>
      </c>
      <c r="I82" s="59" t="s">
        <v>137</v>
      </c>
      <c r="J82" s="59" t="s">
        <v>137</v>
      </c>
      <c r="K82" s="59" t="s">
        <v>137</v>
      </c>
      <c r="L82" s="59" t="s">
        <v>137</v>
      </c>
      <c r="M82" s="59" t="s">
        <v>137</v>
      </c>
      <c r="N82" s="59" t="s">
        <v>137</v>
      </c>
      <c r="O82" s="59">
        <v>0.06</v>
      </c>
      <c r="P82" s="59" t="s">
        <v>137</v>
      </c>
      <c r="Q82" s="59" t="s">
        <v>137</v>
      </c>
      <c r="R82" s="59" t="s">
        <v>137</v>
      </c>
      <c r="S82" s="59" t="s">
        <v>137</v>
      </c>
      <c r="T82" s="59" t="s">
        <v>137</v>
      </c>
      <c r="U82" s="60">
        <v>0.06</v>
      </c>
      <c r="AF82" s="43"/>
    </row>
    <row r="83" spans="7:32" x14ac:dyDescent="0.25">
      <c r="G83" s="58" t="s">
        <v>105</v>
      </c>
      <c r="H83" s="59" t="s">
        <v>137</v>
      </c>
      <c r="I83" s="59" t="s">
        <v>137</v>
      </c>
      <c r="J83" s="59" t="s">
        <v>137</v>
      </c>
      <c r="K83" s="59" t="s">
        <v>137</v>
      </c>
      <c r="L83" s="59" t="s">
        <v>137</v>
      </c>
      <c r="M83" s="59">
        <v>0.06</v>
      </c>
      <c r="N83" s="59" t="s">
        <v>137</v>
      </c>
      <c r="O83" s="59" t="s">
        <v>137</v>
      </c>
      <c r="P83" s="59" t="s">
        <v>137</v>
      </c>
      <c r="Q83" s="59" t="s">
        <v>137</v>
      </c>
      <c r="R83" s="59" t="s">
        <v>137</v>
      </c>
      <c r="S83" s="59" t="s">
        <v>137</v>
      </c>
      <c r="T83" s="59" t="s">
        <v>137</v>
      </c>
      <c r="U83" s="60">
        <v>0.06</v>
      </c>
      <c r="AF83" s="43"/>
    </row>
    <row r="84" spans="7:32" x14ac:dyDescent="0.25">
      <c r="G84" s="58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60"/>
      <c r="AF84" s="43"/>
    </row>
    <row r="85" spans="7:32" x14ac:dyDescent="0.25">
      <c r="G85" s="62" t="s">
        <v>84</v>
      </c>
      <c r="H85" s="63">
        <v>7.0000000000000007E-2</v>
      </c>
      <c r="I85" s="63">
        <v>0.2</v>
      </c>
      <c r="J85" s="63">
        <v>0.14000000000000001</v>
      </c>
      <c r="K85" s="63">
        <v>0</v>
      </c>
      <c r="L85" s="63">
        <v>0</v>
      </c>
      <c r="M85" s="63">
        <v>0.14000000000000001</v>
      </c>
      <c r="N85" s="63">
        <v>0.06</v>
      </c>
      <c r="O85" s="63">
        <v>0.19</v>
      </c>
      <c r="P85" s="63">
        <v>0</v>
      </c>
      <c r="Q85" s="63">
        <v>0</v>
      </c>
      <c r="R85" s="63">
        <v>0</v>
      </c>
      <c r="S85" s="63">
        <v>0</v>
      </c>
      <c r="T85" s="63">
        <v>0</v>
      </c>
      <c r="U85" s="63">
        <v>0.8</v>
      </c>
      <c r="AF85" s="43"/>
    </row>
    <row r="86" spans="7:32" x14ac:dyDescent="0.25">
      <c r="AF86" s="43"/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352FD-7986-471B-A36D-2C8AF2699C02}">
  <sheetPr codeName="Sheet56"/>
  <dimension ref="A1:BJ105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customWidth="1"/>
    <col min="9" max="9" width="10.42578125" customWidth="1"/>
    <col min="10" max="10" width="9.85546875" customWidth="1"/>
    <col min="11" max="12" width="10.7109375" customWidth="1"/>
    <col min="13" max="13" width="10.42578125" customWidth="1"/>
    <col min="14" max="17" width="10.7109375" customWidth="1"/>
    <col min="18" max="18" width="11" customWidth="1"/>
    <col min="19" max="19" width="10.7109375" customWidth="1"/>
    <col min="20" max="20" width="11.28515625" customWidth="1"/>
    <col min="21" max="21" width="16.7109375" customWidth="1"/>
    <col min="22" max="22" width="11.85546875" bestFit="1" customWidth="1"/>
    <col min="23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5.28515625" customWidth="1"/>
    <col min="40" max="40" width="10.42578125" customWidth="1"/>
    <col min="41" max="41" width="9.85546875" customWidth="1"/>
    <col min="42" max="43" width="10.7109375" customWidth="1"/>
    <col min="44" max="44" width="10.42578125" customWidth="1"/>
    <col min="45" max="48" width="10.7109375" customWidth="1"/>
    <col min="49" max="49" width="11" customWidth="1"/>
    <col min="50" max="50" width="10.7109375" customWidth="1"/>
    <col min="51" max="51" width="10.42578125" customWidth="1"/>
    <col min="52" max="52" width="16.7109375" customWidth="1"/>
    <col min="53" max="62" width="9.140625" customWidth="1"/>
  </cols>
  <sheetData>
    <row r="1" spans="1:55" x14ac:dyDescent="0.25">
      <c r="AF1" s="19" t="s">
        <v>174</v>
      </c>
    </row>
    <row r="2" spans="1:55" x14ac:dyDescent="0.25">
      <c r="A2" s="19" t="s">
        <v>175</v>
      </c>
      <c r="B2" s="20" t="s">
        <v>68</v>
      </c>
      <c r="C2" s="21" t="s">
        <v>103</v>
      </c>
      <c r="T2" s="68"/>
      <c r="U2" s="68"/>
      <c r="V2" s="68"/>
      <c r="W2" s="68"/>
      <c r="X2" s="68"/>
      <c r="Y2" s="68"/>
      <c r="AF2" s="69" t="s">
        <v>176</v>
      </c>
      <c r="AG2" s="20" t="s">
        <v>68</v>
      </c>
      <c r="AH2" s="21" t="s">
        <v>103</v>
      </c>
      <c r="AZ2" s="22"/>
      <c r="BA2" s="22"/>
      <c r="BB2" s="22"/>
      <c r="BC2" s="22"/>
    </row>
    <row r="3" spans="1:55" x14ac:dyDescent="0.25">
      <c r="A3" s="19" t="s">
        <v>177</v>
      </c>
      <c r="B3" s="20" t="s">
        <v>69</v>
      </c>
      <c r="C3" s="23" t="s">
        <v>32</v>
      </c>
      <c r="T3" s="68"/>
      <c r="U3" s="68"/>
      <c r="V3" s="68"/>
      <c r="W3" s="68"/>
      <c r="X3" s="68"/>
      <c r="Y3" s="68"/>
      <c r="AF3" s="43"/>
      <c r="AG3" s="20" t="s">
        <v>69</v>
      </c>
      <c r="AH3" s="23" t="s">
        <v>34</v>
      </c>
      <c r="AZ3" s="22"/>
      <c r="BA3" s="22"/>
      <c r="BB3" s="22"/>
      <c r="BC3" s="22"/>
    </row>
    <row r="4" spans="1:55" x14ac:dyDescent="0.25">
      <c r="B4" s="24" t="s">
        <v>70</v>
      </c>
      <c r="C4" s="24" t="s">
        <v>71</v>
      </c>
      <c r="T4" s="19"/>
      <c r="U4" s="19"/>
      <c r="V4" s="19"/>
      <c r="W4" s="68"/>
      <c r="X4" s="68"/>
      <c r="Y4" s="68"/>
      <c r="AF4" s="43"/>
      <c r="AG4" s="24" t="s">
        <v>70</v>
      </c>
      <c r="AH4" s="24" t="s">
        <v>71</v>
      </c>
      <c r="AZ4" s="22"/>
      <c r="BA4" s="22"/>
      <c r="BB4" s="22"/>
      <c r="BC4" s="22"/>
    </row>
    <row r="5" spans="1:55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T5" s="19"/>
      <c r="U5" s="28" t="s">
        <v>75</v>
      </c>
      <c r="V5" s="28"/>
      <c r="W5" s="68"/>
      <c r="X5" s="68"/>
      <c r="Y5" s="68"/>
      <c r="AF5" s="43"/>
      <c r="AG5" s="25"/>
      <c r="AH5" s="117" t="s">
        <v>72</v>
      </c>
      <c r="AI5" s="117"/>
      <c r="AJ5" s="117"/>
      <c r="AK5" s="26"/>
      <c r="AL5" s="118" t="s">
        <v>73</v>
      </c>
      <c r="AM5" s="120" t="s">
        <v>74</v>
      </c>
      <c r="AN5" s="27"/>
      <c r="AZ5" s="28" t="s">
        <v>75</v>
      </c>
      <c r="BA5" s="28"/>
      <c r="BB5" s="19"/>
      <c r="BC5" s="22"/>
    </row>
    <row r="6" spans="1:55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68"/>
      <c r="X6" s="68"/>
      <c r="Y6" s="68"/>
      <c r="AF6" s="43"/>
      <c r="AG6" s="29" t="s">
        <v>76</v>
      </c>
      <c r="AH6" s="30" t="s">
        <v>77</v>
      </c>
      <c r="AI6" s="30" t="s">
        <v>78</v>
      </c>
      <c r="AJ6" s="30" t="s">
        <v>79</v>
      </c>
      <c r="AK6" s="31" t="s">
        <v>80</v>
      </c>
      <c r="AL6" s="119"/>
      <c r="AM6" s="121"/>
      <c r="AN6" s="27"/>
      <c r="AY6" s="19"/>
      <c r="AZ6" s="32" t="s">
        <v>81</v>
      </c>
      <c r="BA6" s="33" t="s">
        <v>76</v>
      </c>
      <c r="BB6" s="19"/>
      <c r="BC6" s="22"/>
    </row>
    <row r="7" spans="1:55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68"/>
      <c r="X7" s="68"/>
      <c r="Y7" s="68"/>
      <c r="AF7" s="43"/>
      <c r="AG7" s="34"/>
      <c r="AH7" s="35"/>
      <c r="AI7" s="35"/>
      <c r="AJ7" s="35"/>
      <c r="AK7" s="36"/>
      <c r="AL7" s="37"/>
      <c r="AM7" s="38"/>
      <c r="AN7" s="27"/>
      <c r="AY7" s="19">
        <v>6</v>
      </c>
      <c r="AZ7" s="32" t="s">
        <v>134</v>
      </c>
      <c r="BA7" s="19" t="s">
        <v>135</v>
      </c>
      <c r="BB7" s="19"/>
      <c r="BC7" s="22"/>
    </row>
    <row r="8" spans="1:55" x14ac:dyDescent="0.25">
      <c r="B8" s="39" t="s">
        <v>136</v>
      </c>
      <c r="C8" s="40" t="s">
        <v>137</v>
      </c>
      <c r="D8" s="40" t="s">
        <v>137</v>
      </c>
      <c r="E8" s="40">
        <v>1.2600000000000002</v>
      </c>
      <c r="F8" s="40">
        <v>1.2600000000000002</v>
      </c>
      <c r="G8" s="41">
        <v>0</v>
      </c>
      <c r="H8" s="42">
        <v>0.94029850746269372</v>
      </c>
      <c r="I8" s="27"/>
      <c r="T8" s="19">
        <v>7</v>
      </c>
      <c r="U8" s="32" t="s">
        <v>134</v>
      </c>
      <c r="V8" s="19" t="s">
        <v>138</v>
      </c>
      <c r="W8" s="68"/>
      <c r="X8" s="68"/>
      <c r="Y8" s="68"/>
      <c r="AF8" s="43"/>
      <c r="AG8" s="39" t="s">
        <v>136</v>
      </c>
      <c r="AH8" s="40" t="s">
        <v>137</v>
      </c>
      <c r="AI8" s="40" t="s">
        <v>137</v>
      </c>
      <c r="AJ8" s="40">
        <v>0.08</v>
      </c>
      <c r="AK8" s="40">
        <v>0.08</v>
      </c>
      <c r="AL8" s="41">
        <v>0</v>
      </c>
      <c r="AM8" s="42">
        <v>0.22857142857142862</v>
      </c>
      <c r="AN8" s="27"/>
      <c r="AY8" s="19">
        <v>7</v>
      </c>
      <c r="AZ8" s="32" t="s">
        <v>134</v>
      </c>
      <c r="BA8" s="19" t="s">
        <v>138</v>
      </c>
      <c r="BB8" s="19"/>
      <c r="BC8" s="22"/>
    </row>
    <row r="9" spans="1:55" x14ac:dyDescent="0.25">
      <c r="B9" s="39" t="s">
        <v>139</v>
      </c>
      <c r="C9" s="40" t="s">
        <v>137</v>
      </c>
      <c r="D9" s="40" t="s">
        <v>137</v>
      </c>
      <c r="E9" s="40">
        <v>1.4400000000000004</v>
      </c>
      <c r="F9" s="40">
        <v>1.4400000000000004</v>
      </c>
      <c r="G9" s="41">
        <v>0.14285714285714296</v>
      </c>
      <c r="H9" s="42">
        <v>1.07462686567165</v>
      </c>
      <c r="I9" s="27"/>
      <c r="T9" s="19">
        <v>8</v>
      </c>
      <c r="U9" s="32" t="s">
        <v>134</v>
      </c>
      <c r="V9" s="19" t="s">
        <v>140</v>
      </c>
      <c r="W9" s="68"/>
      <c r="X9" s="68"/>
      <c r="Y9" s="68"/>
      <c r="AF9" s="43"/>
      <c r="AG9" s="39" t="s">
        <v>139</v>
      </c>
      <c r="AH9" s="40" t="s">
        <v>137</v>
      </c>
      <c r="AI9" s="40" t="s">
        <v>137</v>
      </c>
      <c r="AJ9" s="40">
        <v>0.28000000000000003</v>
      </c>
      <c r="AK9" s="40">
        <v>0.28000000000000003</v>
      </c>
      <c r="AL9" s="41">
        <v>2.5</v>
      </c>
      <c r="AM9" s="42">
        <v>0.80000000000000027</v>
      </c>
      <c r="AN9" s="27"/>
      <c r="AY9" s="19">
        <v>8</v>
      </c>
      <c r="AZ9" s="32" t="s">
        <v>134</v>
      </c>
      <c r="BA9" s="19" t="s">
        <v>140</v>
      </c>
      <c r="BB9" s="19"/>
      <c r="BC9" s="22"/>
    </row>
    <row r="10" spans="1:55" x14ac:dyDescent="0.25">
      <c r="B10" s="39" t="s">
        <v>141</v>
      </c>
      <c r="C10" s="40" t="s">
        <v>137</v>
      </c>
      <c r="D10" s="40" t="s">
        <v>137</v>
      </c>
      <c r="E10" s="40">
        <v>1.3200000000000007</v>
      </c>
      <c r="F10" s="40">
        <v>1.3200000000000007</v>
      </c>
      <c r="G10" s="41">
        <v>-8.3333333333333079E-2</v>
      </c>
      <c r="H10" s="42">
        <v>0.98507462686567948</v>
      </c>
      <c r="I10" s="27"/>
      <c r="T10" s="19">
        <v>9</v>
      </c>
      <c r="U10" s="32" t="s">
        <v>134</v>
      </c>
      <c r="V10" s="19" t="s">
        <v>142</v>
      </c>
      <c r="W10" s="68"/>
      <c r="X10" s="68"/>
      <c r="Y10" s="68"/>
      <c r="AF10" s="43"/>
      <c r="AG10" s="39" t="s">
        <v>141</v>
      </c>
      <c r="AH10" s="40" t="s">
        <v>137</v>
      </c>
      <c r="AI10" s="40" t="s">
        <v>137</v>
      </c>
      <c r="AJ10" s="40">
        <v>0.21000000000000002</v>
      </c>
      <c r="AK10" s="40">
        <v>0.21000000000000002</v>
      </c>
      <c r="AL10" s="41">
        <v>-0.25</v>
      </c>
      <c r="AM10" s="42">
        <v>0.6000000000000002</v>
      </c>
      <c r="AN10" s="27"/>
      <c r="AY10" s="19">
        <v>9</v>
      </c>
      <c r="AZ10" s="32" t="s">
        <v>134</v>
      </c>
      <c r="BA10" s="19" t="s">
        <v>142</v>
      </c>
      <c r="BB10" s="19"/>
      <c r="BC10" s="22"/>
    </row>
    <row r="11" spans="1:55" x14ac:dyDescent="0.25">
      <c r="B11" s="39" t="s">
        <v>143</v>
      </c>
      <c r="C11" s="40" t="s">
        <v>137</v>
      </c>
      <c r="D11" s="40" t="s">
        <v>137</v>
      </c>
      <c r="E11" s="40">
        <v>0.51</v>
      </c>
      <c r="F11" s="40">
        <v>0.51</v>
      </c>
      <c r="G11" s="41">
        <v>-0.61363636363636387</v>
      </c>
      <c r="H11" s="42">
        <v>0.38059701492537595</v>
      </c>
      <c r="I11" s="27"/>
      <c r="T11" s="19">
        <v>10</v>
      </c>
      <c r="U11" s="32" t="s">
        <v>134</v>
      </c>
      <c r="V11" s="19" t="s">
        <v>144</v>
      </c>
      <c r="W11" s="68"/>
      <c r="X11" s="68"/>
      <c r="Y11" s="68"/>
      <c r="AF11" s="43"/>
      <c r="AG11" s="39" t="s">
        <v>143</v>
      </c>
      <c r="AH11" s="40" t="s">
        <v>137</v>
      </c>
      <c r="AI11" s="40" t="s">
        <v>137</v>
      </c>
      <c r="AJ11" s="40">
        <v>0.27</v>
      </c>
      <c r="AK11" s="40">
        <v>0.27</v>
      </c>
      <c r="AL11" s="41">
        <v>0.2857142857142857</v>
      </c>
      <c r="AM11" s="42">
        <v>0.77142857142857169</v>
      </c>
      <c r="AN11" s="27"/>
      <c r="AY11" s="19">
        <v>10</v>
      </c>
      <c r="AZ11" s="32" t="s">
        <v>134</v>
      </c>
      <c r="BA11" s="19" t="s">
        <v>144</v>
      </c>
      <c r="BB11" s="19"/>
      <c r="BC11" s="22"/>
    </row>
    <row r="12" spans="1:55" x14ac:dyDescent="0.25">
      <c r="B12" s="39" t="s">
        <v>145</v>
      </c>
      <c r="C12" s="40" t="s">
        <v>137</v>
      </c>
      <c r="D12" s="40" t="s">
        <v>137</v>
      </c>
      <c r="E12" s="40">
        <v>0.90000000000000036</v>
      </c>
      <c r="F12" s="40">
        <v>0.90000000000000036</v>
      </c>
      <c r="G12" s="41">
        <v>0.76470588235294179</v>
      </c>
      <c r="H12" s="42">
        <v>0.67164179104478139</v>
      </c>
      <c r="I12" s="27"/>
      <c r="T12" s="19">
        <v>11</v>
      </c>
      <c r="U12" s="32" t="s">
        <v>134</v>
      </c>
      <c r="V12" s="19" t="s">
        <v>146</v>
      </c>
      <c r="W12" s="68"/>
      <c r="X12" s="68"/>
      <c r="Y12" s="68"/>
      <c r="AF12" s="43"/>
      <c r="AG12" s="39" t="s">
        <v>145</v>
      </c>
      <c r="AH12" s="40" t="s">
        <v>137</v>
      </c>
      <c r="AI12" s="40" t="s">
        <v>137</v>
      </c>
      <c r="AJ12" s="40">
        <v>0.21000000000000002</v>
      </c>
      <c r="AK12" s="40">
        <v>0.21000000000000002</v>
      </c>
      <c r="AL12" s="41">
        <v>-0.22222222222222221</v>
      </c>
      <c r="AM12" s="42">
        <v>0.6000000000000002</v>
      </c>
      <c r="AN12" s="27"/>
      <c r="AY12" s="19">
        <v>11</v>
      </c>
      <c r="AZ12" s="32" t="s">
        <v>134</v>
      </c>
      <c r="BA12" s="19" t="s">
        <v>146</v>
      </c>
      <c r="BB12" s="19"/>
      <c r="BC12" s="22"/>
    </row>
    <row r="13" spans="1:55" x14ac:dyDescent="0.25">
      <c r="B13" s="39" t="s">
        <v>147</v>
      </c>
      <c r="C13" s="40" t="s">
        <v>137</v>
      </c>
      <c r="D13" s="40" t="s">
        <v>137</v>
      </c>
      <c r="E13" s="40">
        <v>1.2900000000000007</v>
      </c>
      <c r="F13" s="40">
        <v>1.2900000000000007</v>
      </c>
      <c r="G13" s="41">
        <v>0.43333333333333357</v>
      </c>
      <c r="H13" s="42">
        <v>0.96268656716418677</v>
      </c>
      <c r="I13" s="27"/>
      <c r="T13" s="19">
        <v>12</v>
      </c>
      <c r="U13" s="32" t="s">
        <v>134</v>
      </c>
      <c r="V13" s="19" t="s">
        <v>148</v>
      </c>
      <c r="W13" s="68"/>
      <c r="X13" s="68"/>
      <c r="Y13" s="68"/>
      <c r="AF13" s="43"/>
      <c r="AG13" s="39" t="s">
        <v>147</v>
      </c>
      <c r="AH13" s="40" t="s">
        <v>137</v>
      </c>
      <c r="AI13" s="40" t="s">
        <v>137</v>
      </c>
      <c r="AJ13" s="40">
        <v>0.15000000000000002</v>
      </c>
      <c r="AK13" s="40">
        <v>0.15000000000000002</v>
      </c>
      <c r="AL13" s="41">
        <v>-0.2857142857142857</v>
      </c>
      <c r="AM13" s="42">
        <v>0.42857142857142871</v>
      </c>
      <c r="AN13" s="27"/>
      <c r="AY13" s="19">
        <v>12</v>
      </c>
      <c r="AZ13" s="32" t="s">
        <v>134</v>
      </c>
      <c r="BA13" s="19" t="s">
        <v>148</v>
      </c>
      <c r="BB13" s="19"/>
      <c r="BC13" s="22"/>
    </row>
    <row r="14" spans="1:55" x14ac:dyDescent="0.25">
      <c r="B14" s="39" t="s">
        <v>149</v>
      </c>
      <c r="C14" s="40" t="s">
        <v>137</v>
      </c>
      <c r="D14" s="40" t="s">
        <v>137</v>
      </c>
      <c r="E14" s="40">
        <v>1.1500000000000006</v>
      </c>
      <c r="F14" s="40">
        <v>1.1500000000000006</v>
      </c>
      <c r="G14" s="41">
        <v>-0.10852713178294578</v>
      </c>
      <c r="H14" s="42">
        <v>0.8582089552238874</v>
      </c>
      <c r="I14" s="27"/>
      <c r="T14" s="19">
        <v>13</v>
      </c>
      <c r="U14" s="32" t="s">
        <v>150</v>
      </c>
      <c r="V14" s="19" t="s">
        <v>151</v>
      </c>
      <c r="W14" s="68"/>
      <c r="X14" s="68"/>
      <c r="Y14" s="68"/>
      <c r="AF14" s="43"/>
      <c r="AG14" s="39" t="s">
        <v>149</v>
      </c>
      <c r="AH14" s="40" t="s">
        <v>137</v>
      </c>
      <c r="AI14" s="40" t="s">
        <v>137</v>
      </c>
      <c r="AJ14" s="40">
        <v>0.22</v>
      </c>
      <c r="AK14" s="40">
        <v>0.22</v>
      </c>
      <c r="AL14" s="41">
        <v>0.46666666666666645</v>
      </c>
      <c r="AM14" s="42">
        <v>0.62857142857142867</v>
      </c>
      <c r="AN14" s="27"/>
      <c r="AY14" s="19">
        <v>13</v>
      </c>
      <c r="AZ14" s="32" t="s">
        <v>150</v>
      </c>
      <c r="BA14" s="19" t="s">
        <v>151</v>
      </c>
      <c r="BB14" s="19"/>
      <c r="BC14" s="22"/>
    </row>
    <row r="15" spans="1:55" x14ac:dyDescent="0.25">
      <c r="B15" s="39" t="s">
        <v>152</v>
      </c>
      <c r="C15" s="40" t="s">
        <v>137</v>
      </c>
      <c r="D15" s="40" t="s">
        <v>137</v>
      </c>
      <c r="E15" s="40">
        <v>1.4100000000000006</v>
      </c>
      <c r="F15" s="40">
        <v>1.4100000000000006</v>
      </c>
      <c r="G15" s="41">
        <v>0.22608695652173902</v>
      </c>
      <c r="H15" s="42">
        <v>1.0522388059701575</v>
      </c>
      <c r="I15" s="27"/>
      <c r="T15" s="19">
        <v>14</v>
      </c>
      <c r="U15" s="32" t="s">
        <v>150</v>
      </c>
      <c r="V15" s="19" t="s">
        <v>153</v>
      </c>
      <c r="W15" s="68"/>
      <c r="X15" s="68"/>
      <c r="Y15" s="68"/>
      <c r="AF15" s="43"/>
      <c r="AG15" s="39" t="s">
        <v>152</v>
      </c>
      <c r="AH15" s="40" t="s">
        <v>137</v>
      </c>
      <c r="AI15" s="40" t="s">
        <v>137</v>
      </c>
      <c r="AJ15" s="40">
        <v>0.14000000000000001</v>
      </c>
      <c r="AK15" s="40">
        <v>0.14000000000000001</v>
      </c>
      <c r="AL15" s="41">
        <v>-0.36363636363636359</v>
      </c>
      <c r="AM15" s="42">
        <v>0.40000000000000013</v>
      </c>
      <c r="AN15" s="27"/>
      <c r="AY15" s="19">
        <v>14</v>
      </c>
      <c r="AZ15" s="32" t="s">
        <v>150</v>
      </c>
      <c r="BA15" s="19" t="s">
        <v>153</v>
      </c>
      <c r="BB15" s="19"/>
      <c r="BC15" s="22"/>
    </row>
    <row r="16" spans="1:55" x14ac:dyDescent="0.25">
      <c r="B16" s="39" t="s">
        <v>154</v>
      </c>
      <c r="C16" s="40" t="s">
        <v>137</v>
      </c>
      <c r="D16" s="40" t="s">
        <v>137</v>
      </c>
      <c r="E16" s="40">
        <v>1.0300000000000005</v>
      </c>
      <c r="F16" s="40">
        <v>1.0300000000000005</v>
      </c>
      <c r="G16" s="41">
        <v>-0.26950354609929073</v>
      </c>
      <c r="H16" s="42">
        <v>0.76865671641791644</v>
      </c>
      <c r="I16" s="27"/>
      <c r="T16" s="19">
        <v>15</v>
      </c>
      <c r="U16" s="32" t="s">
        <v>150</v>
      </c>
      <c r="V16" s="19" t="s">
        <v>155</v>
      </c>
      <c r="W16" s="68"/>
      <c r="X16" s="68"/>
      <c r="Y16" s="68"/>
      <c r="AF16" s="43"/>
      <c r="AG16" s="39" t="s">
        <v>154</v>
      </c>
      <c r="AH16" s="40" t="s">
        <v>137</v>
      </c>
      <c r="AI16" s="40" t="s">
        <v>137</v>
      </c>
      <c r="AJ16" s="40">
        <v>0.14000000000000001</v>
      </c>
      <c r="AK16" s="40">
        <v>0.14000000000000001</v>
      </c>
      <c r="AL16" s="41">
        <v>0</v>
      </c>
      <c r="AM16" s="42">
        <v>0.40000000000000013</v>
      </c>
      <c r="AN16" s="27"/>
      <c r="AY16" s="19">
        <v>15</v>
      </c>
      <c r="AZ16" s="32" t="s">
        <v>150</v>
      </c>
      <c r="BA16" s="19" t="s">
        <v>155</v>
      </c>
      <c r="BB16" s="19"/>
      <c r="BC16" s="22"/>
    </row>
    <row r="17" spans="2:55" x14ac:dyDescent="0.25">
      <c r="B17" s="39" t="s">
        <v>156</v>
      </c>
      <c r="C17" s="40" t="s">
        <v>137</v>
      </c>
      <c r="D17" s="40" t="s">
        <v>137</v>
      </c>
      <c r="E17" s="40">
        <v>1.4100000000000006</v>
      </c>
      <c r="F17" s="40">
        <v>1.4100000000000006</v>
      </c>
      <c r="G17" s="41">
        <v>0.3689320388349514</v>
      </c>
      <c r="H17" s="42">
        <v>1.0522388059701575</v>
      </c>
      <c r="I17" s="27"/>
      <c r="T17" s="19">
        <v>16</v>
      </c>
      <c r="U17" s="32" t="s">
        <v>150</v>
      </c>
      <c r="V17" s="19" t="s">
        <v>157</v>
      </c>
      <c r="W17" s="68"/>
      <c r="X17" s="68"/>
      <c r="Y17" s="68"/>
      <c r="AF17" s="43"/>
      <c r="AG17" s="39" t="s">
        <v>156</v>
      </c>
      <c r="AH17" s="40" t="s">
        <v>137</v>
      </c>
      <c r="AI17" s="40" t="s">
        <v>137</v>
      </c>
      <c r="AJ17" s="40">
        <v>0.16999999999999998</v>
      </c>
      <c r="AK17" s="40">
        <v>0.16999999999999998</v>
      </c>
      <c r="AL17" s="41">
        <v>0.21428571428571405</v>
      </c>
      <c r="AM17" s="42">
        <v>0.48571428571428577</v>
      </c>
      <c r="AN17" s="27"/>
      <c r="AY17" s="19">
        <v>16</v>
      </c>
      <c r="AZ17" s="32" t="s">
        <v>150</v>
      </c>
      <c r="BA17" s="19" t="s">
        <v>157</v>
      </c>
      <c r="BB17" s="19"/>
      <c r="BC17" s="22"/>
    </row>
    <row r="18" spans="2:55" x14ac:dyDescent="0.25">
      <c r="B18" s="39" t="s">
        <v>158</v>
      </c>
      <c r="C18" s="40" t="s">
        <v>137</v>
      </c>
      <c r="D18" s="40" t="s">
        <v>137</v>
      </c>
      <c r="E18" s="40">
        <v>1.4300000000000006</v>
      </c>
      <c r="F18" s="40">
        <v>1.4300000000000006</v>
      </c>
      <c r="G18" s="41">
        <v>1.4184397163120574E-2</v>
      </c>
      <c r="H18" s="42">
        <v>1.0671641791044859</v>
      </c>
      <c r="I18" s="27"/>
      <c r="T18" s="19">
        <v>17</v>
      </c>
      <c r="U18" s="32" t="s">
        <v>150</v>
      </c>
      <c r="V18" s="19" t="s">
        <v>159</v>
      </c>
      <c r="W18" s="68"/>
      <c r="X18" s="68"/>
      <c r="Y18" s="68"/>
      <c r="AF18" s="43"/>
      <c r="AG18" s="39" t="s">
        <v>158</v>
      </c>
      <c r="AH18" s="40" t="s">
        <v>137</v>
      </c>
      <c r="AI18" s="40" t="s">
        <v>137</v>
      </c>
      <c r="AJ18" s="40">
        <v>0.14000000000000001</v>
      </c>
      <c r="AK18" s="40">
        <v>0.14000000000000001</v>
      </c>
      <c r="AL18" s="41">
        <v>-0.17647058823529396</v>
      </c>
      <c r="AM18" s="42">
        <v>0.40000000000000013</v>
      </c>
      <c r="AN18" s="27"/>
      <c r="AY18" s="19">
        <v>17</v>
      </c>
      <c r="AZ18" s="32" t="s">
        <v>150</v>
      </c>
      <c r="BA18" s="19" t="s">
        <v>159</v>
      </c>
      <c r="BB18" s="19"/>
      <c r="BC18" s="22"/>
    </row>
    <row r="19" spans="2:55" x14ac:dyDescent="0.25">
      <c r="B19" s="39" t="s">
        <v>160</v>
      </c>
      <c r="C19" s="40" t="s">
        <v>137</v>
      </c>
      <c r="D19" s="40" t="s">
        <v>137</v>
      </c>
      <c r="E19" s="40">
        <v>1.1600000000000006</v>
      </c>
      <c r="F19" s="40">
        <v>1.1600000000000006</v>
      </c>
      <c r="G19" s="41">
        <v>-0.18881118881118875</v>
      </c>
      <c r="H19" s="42">
        <v>0.8656716417910516</v>
      </c>
      <c r="I19" s="27"/>
      <c r="T19" s="19">
        <v>18</v>
      </c>
      <c r="U19" s="32" t="s">
        <v>150</v>
      </c>
      <c r="V19" s="19" t="s">
        <v>135</v>
      </c>
      <c r="W19" s="68"/>
      <c r="X19" s="68"/>
      <c r="Y19" s="68"/>
      <c r="AF19" s="43"/>
      <c r="AG19" s="39" t="s">
        <v>160</v>
      </c>
      <c r="AH19" s="40" t="s">
        <v>137</v>
      </c>
      <c r="AI19" s="40" t="s">
        <v>137</v>
      </c>
      <c r="AJ19" s="40">
        <v>0.23</v>
      </c>
      <c r="AK19" s="40">
        <v>0.23</v>
      </c>
      <c r="AL19" s="41">
        <v>0.64285714285714279</v>
      </c>
      <c r="AM19" s="42">
        <v>0.65714285714285736</v>
      </c>
      <c r="AN19" s="27"/>
      <c r="AY19" s="19">
        <v>18</v>
      </c>
      <c r="AZ19" s="32" t="s">
        <v>150</v>
      </c>
      <c r="BA19" s="19" t="s">
        <v>135</v>
      </c>
      <c r="BB19" s="19"/>
      <c r="BC19" s="22"/>
    </row>
    <row r="20" spans="2:55" x14ac:dyDescent="0.25">
      <c r="B20" s="39" t="s">
        <v>161</v>
      </c>
      <c r="C20" s="40" t="s">
        <v>137</v>
      </c>
      <c r="D20" s="40" t="s">
        <v>137</v>
      </c>
      <c r="E20" s="40">
        <v>1.1400000000000003</v>
      </c>
      <c r="F20" s="40">
        <v>1.1400000000000003</v>
      </c>
      <c r="G20" s="41">
        <v>-1.7241379310345025E-2</v>
      </c>
      <c r="H20" s="42">
        <v>0.85074626865672298</v>
      </c>
      <c r="I20" s="27"/>
      <c r="T20" s="19"/>
      <c r="U20" s="24"/>
      <c r="V20" s="24"/>
      <c r="W20" s="68"/>
      <c r="X20" s="68"/>
      <c r="Y20" s="68"/>
      <c r="AF20" s="43"/>
      <c r="AG20" s="39" t="s">
        <v>161</v>
      </c>
      <c r="AH20" s="40" t="s">
        <v>137</v>
      </c>
      <c r="AI20" s="40" t="s">
        <v>137</v>
      </c>
      <c r="AJ20" s="40">
        <v>0.15000000000000002</v>
      </c>
      <c r="AK20" s="40">
        <v>0.15000000000000002</v>
      </c>
      <c r="AL20" s="41">
        <v>-0.34782608695652167</v>
      </c>
      <c r="AM20" s="42">
        <v>0.42857142857142871</v>
      </c>
      <c r="AN20" s="27"/>
      <c r="AZ20" s="24"/>
      <c r="BA20" s="24"/>
      <c r="BB20" s="19"/>
      <c r="BC20" s="22"/>
    </row>
    <row r="21" spans="2:55" x14ac:dyDescent="0.25">
      <c r="B21" s="43"/>
      <c r="H21" s="44"/>
      <c r="T21" s="19"/>
      <c r="U21" s="19"/>
      <c r="V21" s="19"/>
      <c r="W21" s="68"/>
      <c r="X21" s="68"/>
      <c r="Y21" s="68"/>
      <c r="AF21" s="43"/>
      <c r="AG21" s="43"/>
      <c r="AM21" s="44"/>
      <c r="AZ21" s="22"/>
      <c r="BA21" s="22"/>
      <c r="BB21" s="22"/>
      <c r="BC21" s="22"/>
    </row>
    <row r="22" spans="2:55" x14ac:dyDescent="0.25">
      <c r="B22" s="45" t="s">
        <v>80</v>
      </c>
      <c r="C22" s="46">
        <v>0</v>
      </c>
      <c r="D22" s="46">
        <v>0</v>
      </c>
      <c r="E22" s="46">
        <v>15.450000000000006</v>
      </c>
      <c r="F22" s="46">
        <v>15.450000000000006</v>
      </c>
      <c r="G22" s="47"/>
      <c r="H22" s="47"/>
      <c r="T22" s="19"/>
      <c r="U22" s="19"/>
      <c r="V22" s="19"/>
      <c r="W22" s="68"/>
      <c r="X22" s="68"/>
      <c r="Y22" s="68"/>
      <c r="AF22" s="43"/>
      <c r="AG22" s="45" t="s">
        <v>80</v>
      </c>
      <c r="AH22" s="46">
        <v>0</v>
      </c>
      <c r="AI22" s="46">
        <v>0</v>
      </c>
      <c r="AJ22" s="46">
        <v>2.39</v>
      </c>
      <c r="AK22" s="46">
        <v>2.39</v>
      </c>
      <c r="AL22" s="47"/>
      <c r="AM22" s="47"/>
      <c r="AZ22" s="22"/>
      <c r="BA22" s="22"/>
      <c r="BB22" s="22"/>
      <c r="BC22" s="22"/>
    </row>
    <row r="23" spans="2:55" x14ac:dyDescent="0.25">
      <c r="T23" s="68"/>
      <c r="U23" s="68"/>
      <c r="V23" s="68"/>
      <c r="W23" s="68"/>
      <c r="X23" s="68"/>
      <c r="Y23" s="68"/>
      <c r="AF23" s="43"/>
      <c r="AZ23" s="22"/>
      <c r="BA23" s="22"/>
      <c r="BB23" s="22"/>
      <c r="BC23" s="22"/>
    </row>
    <row r="24" spans="2:55" x14ac:dyDescent="0.25">
      <c r="T24" s="68"/>
      <c r="U24" s="68"/>
      <c r="V24" s="68"/>
      <c r="W24" s="68"/>
      <c r="X24" s="68"/>
      <c r="Y24" s="68"/>
      <c r="AF24" s="43"/>
      <c r="AZ24" s="22"/>
      <c r="BA24" s="22"/>
      <c r="BB24" s="22"/>
      <c r="BC24" s="22"/>
    </row>
    <row r="25" spans="2:55" x14ac:dyDescent="0.25">
      <c r="T25" s="68"/>
      <c r="U25" s="68"/>
      <c r="V25" s="68"/>
      <c r="W25" s="68"/>
      <c r="X25" s="68"/>
      <c r="Y25" s="68"/>
      <c r="AF25" s="43"/>
      <c r="AZ25" s="22"/>
      <c r="BA25" s="22"/>
      <c r="BB25" s="22"/>
      <c r="BC25" s="22"/>
    </row>
    <row r="26" spans="2:55" x14ac:dyDescent="0.25">
      <c r="T26" s="68"/>
      <c r="U26" s="68"/>
      <c r="V26" s="68"/>
      <c r="W26" s="68"/>
      <c r="X26" s="68"/>
      <c r="Y26" s="68"/>
      <c r="AF26" s="43"/>
      <c r="AZ26" s="48"/>
      <c r="BA26" s="48"/>
      <c r="BB26" s="48"/>
      <c r="BC26" s="48"/>
    </row>
    <row r="27" spans="2:55" x14ac:dyDescent="0.25">
      <c r="T27" s="68"/>
      <c r="U27" s="68"/>
      <c r="V27" s="68"/>
      <c r="W27" s="68"/>
      <c r="X27" s="68"/>
      <c r="Y27" s="68"/>
      <c r="AF27" s="43"/>
      <c r="AZ27" s="48"/>
      <c r="BA27" s="48"/>
      <c r="BB27" s="48"/>
      <c r="BC27" s="48"/>
    </row>
    <row r="28" spans="2:55" x14ac:dyDescent="0.25">
      <c r="G28" s="49" t="s">
        <v>82</v>
      </c>
      <c r="H28" s="50"/>
      <c r="U28" s="22"/>
      <c r="V28" s="22"/>
      <c r="W28" s="22"/>
      <c r="X28" s="22"/>
      <c r="AF28" s="43"/>
      <c r="AL28" s="49" t="s">
        <v>82</v>
      </c>
      <c r="AM28" s="50"/>
      <c r="BA28" s="48"/>
      <c r="BB28" s="48"/>
      <c r="BC28" s="48"/>
    </row>
    <row r="29" spans="2:55" ht="4.5" customHeight="1" x14ac:dyDescent="0.25">
      <c r="G29" s="33"/>
      <c r="H29" s="33"/>
      <c r="U29" s="22"/>
      <c r="V29" s="22"/>
      <c r="W29" s="22"/>
      <c r="X29" s="22"/>
      <c r="AF29" s="43"/>
      <c r="AL29" s="33"/>
      <c r="AM29" s="33"/>
      <c r="BA29" s="48"/>
      <c r="BB29" s="48"/>
      <c r="BC29" s="48"/>
    </row>
    <row r="30" spans="2:55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22"/>
      <c r="W30" s="22"/>
      <c r="X30" s="22"/>
      <c r="AF30" s="43"/>
      <c r="AL30" s="51" t="s">
        <v>83</v>
      </c>
      <c r="AM30" s="52" t="s">
        <v>136</v>
      </c>
      <c r="AN30" s="52" t="s">
        <v>139</v>
      </c>
      <c r="AO30" s="52" t="s">
        <v>141</v>
      </c>
      <c r="AP30" s="52" t="s">
        <v>143</v>
      </c>
      <c r="AQ30" s="52" t="s">
        <v>145</v>
      </c>
      <c r="AR30" s="52" t="s">
        <v>147</v>
      </c>
      <c r="AS30" s="52" t="s">
        <v>149</v>
      </c>
      <c r="AT30" s="52" t="s">
        <v>152</v>
      </c>
      <c r="AU30" s="52" t="s">
        <v>154</v>
      </c>
      <c r="AV30" s="52" t="s">
        <v>156</v>
      </c>
      <c r="AW30" s="52" t="s">
        <v>158</v>
      </c>
      <c r="AX30" s="52" t="s">
        <v>160</v>
      </c>
      <c r="AY30" s="52" t="s">
        <v>161</v>
      </c>
      <c r="AZ30" s="53" t="s">
        <v>84</v>
      </c>
      <c r="BA30" s="48"/>
      <c r="BB30" s="48"/>
      <c r="BC30" s="48"/>
    </row>
    <row r="31" spans="2:55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  <c r="AF31" s="43"/>
      <c r="AL31" s="54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6"/>
      <c r="BA31" s="48"/>
      <c r="BB31" s="48"/>
      <c r="BC31" s="48"/>
    </row>
    <row r="32" spans="2:55" x14ac:dyDescent="0.25">
      <c r="G32" s="58" t="s">
        <v>104</v>
      </c>
      <c r="H32" s="59">
        <v>0.75000000000000022</v>
      </c>
      <c r="I32" s="59">
        <v>0.85000000000000031</v>
      </c>
      <c r="J32" s="59">
        <v>0.77</v>
      </c>
      <c r="K32" s="59">
        <v>0.27</v>
      </c>
      <c r="L32" s="59">
        <v>0.78000000000000025</v>
      </c>
      <c r="M32" s="59">
        <v>0.71000000000000019</v>
      </c>
      <c r="N32" s="59">
        <v>0.8400000000000003</v>
      </c>
      <c r="O32" s="59">
        <v>0.74000000000000021</v>
      </c>
      <c r="P32" s="59">
        <v>0.7200000000000002</v>
      </c>
      <c r="Q32" s="59">
        <v>0.77000000000000024</v>
      </c>
      <c r="R32" s="59">
        <v>0.57000000000000006</v>
      </c>
      <c r="S32" s="59">
        <v>0.68000000000000016</v>
      </c>
      <c r="T32" s="59">
        <v>0.71000000000000019</v>
      </c>
      <c r="U32" s="60">
        <v>9.1600000000000037</v>
      </c>
      <c r="V32" s="48"/>
      <c r="W32" s="48"/>
      <c r="X32" s="48"/>
      <c r="AF32" s="43"/>
      <c r="AL32" s="58" t="s">
        <v>104</v>
      </c>
      <c r="AM32" s="59">
        <v>0.08</v>
      </c>
      <c r="AN32" s="59">
        <v>0.28000000000000003</v>
      </c>
      <c r="AO32" s="59">
        <v>0.21000000000000002</v>
      </c>
      <c r="AP32" s="59">
        <v>0.27</v>
      </c>
      <c r="AQ32" s="59">
        <v>0.21000000000000002</v>
      </c>
      <c r="AR32" s="59">
        <v>0.15000000000000002</v>
      </c>
      <c r="AS32" s="59">
        <v>0.22</v>
      </c>
      <c r="AT32" s="59">
        <v>0.14000000000000001</v>
      </c>
      <c r="AU32" s="59">
        <v>0.14000000000000001</v>
      </c>
      <c r="AV32" s="59">
        <v>0.16999999999999998</v>
      </c>
      <c r="AW32" s="59">
        <v>0.14000000000000001</v>
      </c>
      <c r="AX32" s="59">
        <v>0.16</v>
      </c>
      <c r="AY32" s="59">
        <v>0.15000000000000002</v>
      </c>
      <c r="AZ32" s="60">
        <v>2.3200000000000003</v>
      </c>
      <c r="BA32" s="48"/>
      <c r="BB32" s="48"/>
      <c r="BC32" s="48"/>
    </row>
    <row r="33" spans="2:62" x14ac:dyDescent="0.25">
      <c r="G33" s="58" t="s">
        <v>94</v>
      </c>
      <c r="H33" s="59">
        <v>0.37</v>
      </c>
      <c r="I33" s="59">
        <v>0.52</v>
      </c>
      <c r="J33" s="59">
        <v>0.43</v>
      </c>
      <c r="K33" s="59">
        <v>0.24</v>
      </c>
      <c r="L33" s="59">
        <v>0.12000000000000001</v>
      </c>
      <c r="M33" s="59">
        <v>0.58000000000000007</v>
      </c>
      <c r="N33" s="59">
        <v>0.18</v>
      </c>
      <c r="O33" s="59">
        <v>0.44</v>
      </c>
      <c r="P33" s="59">
        <v>0.24</v>
      </c>
      <c r="Q33" s="59">
        <v>0.44</v>
      </c>
      <c r="R33" s="59">
        <v>0.56000000000000005</v>
      </c>
      <c r="S33" s="59">
        <v>0.42</v>
      </c>
      <c r="T33" s="59">
        <v>0.43</v>
      </c>
      <c r="U33" s="60">
        <v>4.97</v>
      </c>
      <c r="V33" s="48"/>
      <c r="W33" s="48"/>
      <c r="X33" s="48"/>
      <c r="AF33" s="43"/>
      <c r="AL33" s="58" t="s">
        <v>94</v>
      </c>
      <c r="AM33" s="59" t="s">
        <v>137</v>
      </c>
      <c r="AN33" s="59" t="s">
        <v>137</v>
      </c>
      <c r="AO33" s="59" t="s">
        <v>137</v>
      </c>
      <c r="AP33" s="59" t="s">
        <v>137</v>
      </c>
      <c r="AQ33" s="59" t="s">
        <v>137</v>
      </c>
      <c r="AR33" s="59" t="s">
        <v>137</v>
      </c>
      <c r="AS33" s="59" t="s">
        <v>137</v>
      </c>
      <c r="AT33" s="59" t="s">
        <v>137</v>
      </c>
      <c r="AU33" s="59" t="s">
        <v>137</v>
      </c>
      <c r="AV33" s="59" t="s">
        <v>137</v>
      </c>
      <c r="AW33" s="59" t="s">
        <v>137</v>
      </c>
      <c r="AX33" s="59">
        <v>7.0000000000000007E-2</v>
      </c>
      <c r="AY33" s="59" t="s">
        <v>137</v>
      </c>
      <c r="AZ33" s="60">
        <v>7.0000000000000007E-2</v>
      </c>
      <c r="BA33" s="48"/>
      <c r="BB33" s="48"/>
      <c r="BC33" s="48"/>
    </row>
    <row r="34" spans="2:62" x14ac:dyDescent="0.25">
      <c r="G34" s="58" t="s">
        <v>97</v>
      </c>
      <c r="H34" s="59">
        <v>7.0000000000000007E-2</v>
      </c>
      <c r="I34" s="59" t="s">
        <v>137</v>
      </c>
      <c r="J34" s="59">
        <v>0.12</v>
      </c>
      <c r="K34" s="59" t="s">
        <v>137</v>
      </c>
      <c r="L34" s="59" t="s">
        <v>137</v>
      </c>
      <c r="M34" s="59" t="s">
        <v>137</v>
      </c>
      <c r="N34" s="59">
        <v>7.0000000000000007E-2</v>
      </c>
      <c r="O34" s="59">
        <v>0.15000000000000002</v>
      </c>
      <c r="P34" s="59">
        <v>7.0000000000000007E-2</v>
      </c>
      <c r="Q34" s="59">
        <v>0.2</v>
      </c>
      <c r="R34" s="59">
        <v>0.15000000000000002</v>
      </c>
      <c r="S34" s="59" t="s">
        <v>137</v>
      </c>
      <c r="T34" s="59" t="s">
        <v>137</v>
      </c>
      <c r="U34" s="60">
        <v>0.83000000000000007</v>
      </c>
      <c r="AF34" s="43"/>
      <c r="AL34" s="58" t="s">
        <v>97</v>
      </c>
      <c r="AM34" s="59" t="s">
        <v>137</v>
      </c>
      <c r="AN34" s="59" t="s">
        <v>137</v>
      </c>
      <c r="AO34" s="59" t="s">
        <v>137</v>
      </c>
      <c r="AP34" s="59" t="s">
        <v>137</v>
      </c>
      <c r="AQ34" s="59" t="s">
        <v>137</v>
      </c>
      <c r="AR34" s="59" t="s">
        <v>137</v>
      </c>
      <c r="AS34" s="59" t="s">
        <v>137</v>
      </c>
      <c r="AT34" s="59" t="s">
        <v>137</v>
      </c>
      <c r="AU34" s="59" t="s">
        <v>137</v>
      </c>
      <c r="AV34" s="59" t="s">
        <v>137</v>
      </c>
      <c r="AW34" s="59" t="s">
        <v>137</v>
      </c>
      <c r="AX34" s="59" t="s">
        <v>137</v>
      </c>
      <c r="AY34" s="59" t="s">
        <v>137</v>
      </c>
      <c r="AZ34" s="60">
        <v>0</v>
      </c>
    </row>
    <row r="35" spans="2:62" x14ac:dyDescent="0.25">
      <c r="G35" s="58" t="s">
        <v>105</v>
      </c>
      <c r="H35" s="59">
        <v>7.0000000000000007E-2</v>
      </c>
      <c r="I35" s="59">
        <v>7.0000000000000007E-2</v>
      </c>
      <c r="J35" s="59" t="s">
        <v>137</v>
      </c>
      <c r="K35" s="59" t="s">
        <v>137</v>
      </c>
      <c r="L35" s="59" t="s">
        <v>137</v>
      </c>
      <c r="M35" s="59" t="s">
        <v>137</v>
      </c>
      <c r="N35" s="59">
        <v>0.06</v>
      </c>
      <c r="O35" s="59" t="s">
        <v>137</v>
      </c>
      <c r="P35" s="59" t="s">
        <v>137</v>
      </c>
      <c r="Q35" s="59" t="s">
        <v>137</v>
      </c>
      <c r="R35" s="59" t="s">
        <v>137</v>
      </c>
      <c r="S35" s="59" t="s">
        <v>137</v>
      </c>
      <c r="T35" s="59" t="s">
        <v>137</v>
      </c>
      <c r="U35" s="60">
        <v>0.2</v>
      </c>
      <c r="AF35" s="43"/>
      <c r="AL35" s="58" t="s">
        <v>105</v>
      </c>
      <c r="AM35" s="59" t="s">
        <v>137</v>
      </c>
      <c r="AN35" s="59" t="s">
        <v>137</v>
      </c>
      <c r="AO35" s="59" t="s">
        <v>137</v>
      </c>
      <c r="AP35" s="59" t="s">
        <v>137</v>
      </c>
      <c r="AQ35" s="59" t="s">
        <v>137</v>
      </c>
      <c r="AR35" s="59" t="s">
        <v>137</v>
      </c>
      <c r="AS35" s="59" t="s">
        <v>137</v>
      </c>
      <c r="AT35" s="59" t="s">
        <v>137</v>
      </c>
      <c r="AU35" s="59" t="s">
        <v>137</v>
      </c>
      <c r="AV35" s="59" t="s">
        <v>137</v>
      </c>
      <c r="AW35" s="59" t="s">
        <v>137</v>
      </c>
      <c r="AX35" s="59" t="s">
        <v>137</v>
      </c>
      <c r="AY35" s="59" t="s">
        <v>137</v>
      </c>
      <c r="AZ35" s="60">
        <v>0</v>
      </c>
    </row>
    <row r="36" spans="2:62" x14ac:dyDescent="0.25">
      <c r="G36" s="58" t="s">
        <v>106</v>
      </c>
      <c r="H36" s="59" t="s">
        <v>137</v>
      </c>
      <c r="I36" s="59" t="s">
        <v>137</v>
      </c>
      <c r="J36" s="59" t="s">
        <v>137</v>
      </c>
      <c r="K36" s="59" t="s">
        <v>137</v>
      </c>
      <c r="L36" s="59" t="s">
        <v>137</v>
      </c>
      <c r="M36" s="59" t="s">
        <v>137</v>
      </c>
      <c r="N36" s="59" t="s">
        <v>137</v>
      </c>
      <c r="O36" s="59" t="s">
        <v>137</v>
      </c>
      <c r="P36" s="59" t="s">
        <v>137</v>
      </c>
      <c r="Q36" s="59" t="s">
        <v>137</v>
      </c>
      <c r="R36" s="59">
        <v>0.15000000000000002</v>
      </c>
      <c r="S36" s="59" t="s">
        <v>137</v>
      </c>
      <c r="T36" s="59" t="s">
        <v>137</v>
      </c>
      <c r="U36" s="60">
        <v>0.15000000000000002</v>
      </c>
      <c r="AF36" s="43"/>
      <c r="AL36" s="58" t="s">
        <v>106</v>
      </c>
      <c r="AM36" s="59" t="s">
        <v>137</v>
      </c>
      <c r="AN36" s="59" t="s">
        <v>137</v>
      </c>
      <c r="AO36" s="59" t="s">
        <v>137</v>
      </c>
      <c r="AP36" s="59" t="s">
        <v>137</v>
      </c>
      <c r="AQ36" s="59" t="s">
        <v>137</v>
      </c>
      <c r="AR36" s="59" t="s">
        <v>137</v>
      </c>
      <c r="AS36" s="59" t="s">
        <v>137</v>
      </c>
      <c r="AT36" s="59" t="s">
        <v>137</v>
      </c>
      <c r="AU36" s="59" t="s">
        <v>137</v>
      </c>
      <c r="AV36" s="59" t="s">
        <v>137</v>
      </c>
      <c r="AW36" s="59" t="s">
        <v>137</v>
      </c>
      <c r="AX36" s="59" t="s">
        <v>137</v>
      </c>
      <c r="AY36" s="59" t="s">
        <v>137</v>
      </c>
      <c r="AZ36" s="60">
        <v>0</v>
      </c>
    </row>
    <row r="37" spans="2:62" x14ac:dyDescent="0.25">
      <c r="G37" s="58" t="s">
        <v>92</v>
      </c>
      <c r="H37" s="59" t="s">
        <v>137</v>
      </c>
      <c r="I37" s="59" t="s">
        <v>137</v>
      </c>
      <c r="J37" s="59" t="s">
        <v>137</v>
      </c>
      <c r="K37" s="59" t="s">
        <v>137</v>
      </c>
      <c r="L37" s="59" t="s">
        <v>137</v>
      </c>
      <c r="M37" s="59" t="s">
        <v>137</v>
      </c>
      <c r="N37" s="59" t="s">
        <v>137</v>
      </c>
      <c r="O37" s="59">
        <v>0.08</v>
      </c>
      <c r="P37" s="59" t="s">
        <v>137</v>
      </c>
      <c r="Q37" s="59" t="s">
        <v>137</v>
      </c>
      <c r="R37" s="59" t="s">
        <v>137</v>
      </c>
      <c r="S37" s="59">
        <v>0.06</v>
      </c>
      <c r="T37" s="59" t="s">
        <v>137</v>
      </c>
      <c r="U37" s="60">
        <v>0.14000000000000001</v>
      </c>
      <c r="AF37" s="43"/>
      <c r="AL37" s="58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60"/>
    </row>
    <row r="38" spans="2:62" x14ac:dyDescent="0.25">
      <c r="G38" s="58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60"/>
      <c r="AF38" s="43"/>
      <c r="AL38" s="71" t="s">
        <v>84</v>
      </c>
      <c r="AM38" s="72">
        <v>0.08</v>
      </c>
      <c r="AN38" s="72">
        <v>0.28000000000000003</v>
      </c>
      <c r="AO38" s="72">
        <v>0.21000000000000002</v>
      </c>
      <c r="AP38" s="72">
        <v>0.27</v>
      </c>
      <c r="AQ38" s="72">
        <v>0.21000000000000002</v>
      </c>
      <c r="AR38" s="72">
        <v>0.15000000000000002</v>
      </c>
      <c r="AS38" s="72">
        <v>0.22</v>
      </c>
      <c r="AT38" s="72">
        <v>0.14000000000000001</v>
      </c>
      <c r="AU38" s="72">
        <v>0.14000000000000001</v>
      </c>
      <c r="AV38" s="72">
        <v>0.16999999999999998</v>
      </c>
      <c r="AW38" s="72">
        <v>0.14000000000000001</v>
      </c>
      <c r="AX38" s="72">
        <v>0.23</v>
      </c>
      <c r="AY38" s="72">
        <v>0.15000000000000002</v>
      </c>
      <c r="AZ38" s="72">
        <v>2.39</v>
      </c>
    </row>
    <row r="39" spans="2:62" x14ac:dyDescent="0.25">
      <c r="G39" s="71" t="s">
        <v>84</v>
      </c>
      <c r="H39" s="72">
        <v>1.2600000000000002</v>
      </c>
      <c r="I39" s="72">
        <v>1.4400000000000004</v>
      </c>
      <c r="J39" s="72">
        <v>1.3199999999999998</v>
      </c>
      <c r="K39" s="72">
        <v>0.51</v>
      </c>
      <c r="L39" s="72">
        <v>0.90000000000000024</v>
      </c>
      <c r="M39" s="72">
        <v>1.2900000000000003</v>
      </c>
      <c r="N39" s="72">
        <v>1.1500000000000004</v>
      </c>
      <c r="O39" s="72">
        <v>1.4100000000000001</v>
      </c>
      <c r="P39" s="72">
        <v>1.0300000000000002</v>
      </c>
      <c r="Q39" s="72">
        <v>1.4100000000000001</v>
      </c>
      <c r="R39" s="72">
        <v>1.4300000000000002</v>
      </c>
      <c r="S39" s="72">
        <v>1.1600000000000001</v>
      </c>
      <c r="T39" s="72">
        <v>1.1400000000000001</v>
      </c>
      <c r="U39" s="72">
        <v>15.450000000000003</v>
      </c>
      <c r="AF39" s="43"/>
      <c r="AL39" s="73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</row>
    <row r="40" spans="2:62" x14ac:dyDescent="0.25">
      <c r="AF40" s="43"/>
      <c r="AL40" s="73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</row>
    <row r="41" spans="2:62" x14ac:dyDescent="0.25">
      <c r="G41" s="73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AF41" s="43"/>
      <c r="AL41" s="73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</row>
    <row r="42" spans="2:62" x14ac:dyDescent="0.25">
      <c r="G42" s="73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AF42" s="43"/>
      <c r="AL42" s="73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</row>
    <row r="43" spans="2:62" x14ac:dyDescent="0.25">
      <c r="G43" s="73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AF43" s="43"/>
      <c r="AL43" s="73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</row>
    <row r="44" spans="2:62" x14ac:dyDescent="0.25">
      <c r="G44" s="73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AF44" s="43"/>
      <c r="AL44" s="73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</row>
    <row r="45" spans="2:62" x14ac:dyDescent="0.25">
      <c r="G45" s="73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AF45" s="43"/>
      <c r="AL45" s="73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</row>
    <row r="46" spans="2:62" x14ac:dyDescent="0.25">
      <c r="G46" s="73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AF46" s="43"/>
      <c r="AL46" s="73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</row>
    <row r="47" spans="2:62" x14ac:dyDescent="0.25">
      <c r="AF47" s="43"/>
    </row>
    <row r="48" spans="2:62" x14ac:dyDescent="0.25"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74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</row>
    <row r="49" spans="1:55" x14ac:dyDescent="0.25">
      <c r="A49" s="19" t="s">
        <v>178</v>
      </c>
      <c r="AF49" s="69" t="s">
        <v>179</v>
      </c>
    </row>
    <row r="50" spans="1:55" x14ac:dyDescent="0.25">
      <c r="A50" s="19" t="s">
        <v>180</v>
      </c>
      <c r="B50" s="20" t="s">
        <v>68</v>
      </c>
      <c r="C50" s="21" t="s">
        <v>103</v>
      </c>
      <c r="T50" s="68"/>
      <c r="U50" s="68"/>
      <c r="V50" s="68"/>
      <c r="W50" s="68"/>
      <c r="X50" s="22"/>
      <c r="AF50" s="69" t="s">
        <v>181</v>
      </c>
      <c r="AG50" s="20" t="s">
        <v>68</v>
      </c>
      <c r="AH50" s="21" t="s">
        <v>103</v>
      </c>
      <c r="AY50" s="68"/>
      <c r="AZ50" s="68"/>
      <c r="BA50" s="68"/>
      <c r="BB50" s="68"/>
      <c r="BC50" s="22"/>
    </row>
    <row r="51" spans="1:55" x14ac:dyDescent="0.25">
      <c r="B51" s="20" t="s">
        <v>69</v>
      </c>
      <c r="C51" s="23" t="s">
        <v>36</v>
      </c>
      <c r="T51" s="68"/>
      <c r="U51" s="68"/>
      <c r="V51" s="68"/>
      <c r="W51" s="68"/>
      <c r="X51" s="22"/>
      <c r="AF51" s="43"/>
      <c r="AG51" s="20" t="s">
        <v>69</v>
      </c>
      <c r="AH51" s="23" t="s">
        <v>38</v>
      </c>
      <c r="AY51" s="68"/>
      <c r="AZ51" s="68"/>
      <c r="BA51" s="68"/>
      <c r="BB51" s="68"/>
      <c r="BC51" s="22"/>
    </row>
    <row r="52" spans="1:55" x14ac:dyDescent="0.25">
      <c r="B52" s="24" t="s">
        <v>70</v>
      </c>
      <c r="C52" s="24" t="s">
        <v>71</v>
      </c>
      <c r="T52" s="19"/>
      <c r="U52" s="19"/>
      <c r="V52" s="19"/>
      <c r="W52" s="19"/>
      <c r="X52" s="22"/>
      <c r="AF52" s="43"/>
      <c r="AG52" s="24" t="s">
        <v>70</v>
      </c>
      <c r="AH52" s="24" t="s">
        <v>71</v>
      </c>
      <c r="AY52" s="19"/>
      <c r="AZ52" s="19"/>
      <c r="BA52" s="19"/>
      <c r="BB52" s="19"/>
      <c r="BC52" s="22"/>
    </row>
    <row r="53" spans="1:55" x14ac:dyDescent="0.25">
      <c r="B53" s="25"/>
      <c r="C53" s="117" t="s">
        <v>72</v>
      </c>
      <c r="D53" s="117"/>
      <c r="E53" s="117"/>
      <c r="F53" s="26"/>
      <c r="G53" s="118" t="s">
        <v>73</v>
      </c>
      <c r="H53" s="120" t="s">
        <v>74</v>
      </c>
      <c r="I53" s="27"/>
      <c r="T53" s="19"/>
      <c r="U53" s="28" t="s">
        <v>75</v>
      </c>
      <c r="V53" s="28"/>
      <c r="W53" s="19"/>
      <c r="X53" s="22"/>
      <c r="AF53" s="43"/>
      <c r="AG53" s="25"/>
      <c r="AH53" s="117" t="s">
        <v>72</v>
      </c>
      <c r="AI53" s="117"/>
      <c r="AJ53" s="117"/>
      <c r="AK53" s="26"/>
      <c r="AL53" s="118" t="s">
        <v>73</v>
      </c>
      <c r="AM53" s="120" t="s">
        <v>74</v>
      </c>
      <c r="AN53" s="27"/>
      <c r="AY53" s="19"/>
      <c r="AZ53" s="28" t="s">
        <v>75</v>
      </c>
      <c r="BA53" s="28"/>
      <c r="BB53" s="19"/>
      <c r="BC53" s="22"/>
    </row>
    <row r="54" spans="1:55" x14ac:dyDescent="0.25">
      <c r="B54" s="29" t="s">
        <v>76</v>
      </c>
      <c r="C54" s="30" t="s">
        <v>77</v>
      </c>
      <c r="D54" s="30" t="s">
        <v>78</v>
      </c>
      <c r="E54" s="30" t="s">
        <v>79</v>
      </c>
      <c r="F54" s="31" t="s">
        <v>80</v>
      </c>
      <c r="G54" s="119"/>
      <c r="H54" s="121"/>
      <c r="I54" s="27"/>
      <c r="T54" s="19"/>
      <c r="U54" s="32" t="s">
        <v>81</v>
      </c>
      <c r="V54" s="33" t="s">
        <v>76</v>
      </c>
      <c r="W54" s="19"/>
      <c r="X54" s="22"/>
      <c r="AF54" s="43"/>
      <c r="AG54" s="29" t="s">
        <v>76</v>
      </c>
      <c r="AH54" s="30" t="s">
        <v>77</v>
      </c>
      <c r="AI54" s="30" t="s">
        <v>78</v>
      </c>
      <c r="AJ54" s="30" t="s">
        <v>79</v>
      </c>
      <c r="AK54" s="31" t="s">
        <v>80</v>
      </c>
      <c r="AL54" s="119"/>
      <c r="AM54" s="121"/>
      <c r="AN54" s="27"/>
      <c r="AY54" s="19"/>
      <c r="AZ54" s="32" t="s">
        <v>81</v>
      </c>
      <c r="BA54" s="33" t="s">
        <v>76</v>
      </c>
      <c r="BB54" s="19"/>
      <c r="BC54" s="22"/>
    </row>
    <row r="55" spans="1:55" x14ac:dyDescent="0.25">
      <c r="B55" s="34"/>
      <c r="C55" s="35"/>
      <c r="D55" s="35"/>
      <c r="E55" s="35"/>
      <c r="F55" s="36"/>
      <c r="G55" s="37"/>
      <c r="H55" s="38"/>
      <c r="I55" s="27"/>
      <c r="T55" s="19">
        <v>6</v>
      </c>
      <c r="U55" s="32" t="s">
        <v>134</v>
      </c>
      <c r="V55" s="19" t="s">
        <v>135</v>
      </c>
      <c r="W55" s="19"/>
      <c r="X55" s="22"/>
      <c r="AF55" s="43"/>
      <c r="AG55" s="34"/>
      <c r="AH55" s="35"/>
      <c r="AI55" s="35"/>
      <c r="AJ55" s="35"/>
      <c r="AK55" s="36"/>
      <c r="AL55" s="37"/>
      <c r="AM55" s="38"/>
      <c r="AN55" s="27"/>
      <c r="AY55" s="19">
        <v>6</v>
      </c>
      <c r="AZ55" s="32" t="s">
        <v>134</v>
      </c>
      <c r="BA55" s="19" t="s">
        <v>135</v>
      </c>
      <c r="BB55" s="19"/>
      <c r="BC55" s="22"/>
    </row>
    <row r="56" spans="1:55" x14ac:dyDescent="0.25">
      <c r="B56" s="39" t="s">
        <v>136</v>
      </c>
      <c r="C56" s="40" t="s">
        <v>137</v>
      </c>
      <c r="D56" s="40" t="s">
        <v>137</v>
      </c>
      <c r="E56" s="40">
        <v>1.0900000000000001</v>
      </c>
      <c r="F56" s="40">
        <v>1.0900000000000001</v>
      </c>
      <c r="G56" s="41">
        <v>0</v>
      </c>
      <c r="H56" s="42">
        <v>0.83846153846153393</v>
      </c>
      <c r="I56" s="27"/>
      <c r="T56" s="19">
        <v>7</v>
      </c>
      <c r="U56" s="32" t="s">
        <v>134</v>
      </c>
      <c r="V56" s="19" t="s">
        <v>138</v>
      </c>
      <c r="W56" s="19"/>
      <c r="X56" s="22"/>
      <c r="AF56" s="43"/>
      <c r="AG56" s="39" t="s">
        <v>136</v>
      </c>
      <c r="AH56" s="40" t="s">
        <v>137</v>
      </c>
      <c r="AI56" s="40" t="s">
        <v>137</v>
      </c>
      <c r="AJ56" s="40">
        <v>0.62000000000000011</v>
      </c>
      <c r="AK56" s="40">
        <v>0.62000000000000011</v>
      </c>
      <c r="AL56" s="41">
        <v>0</v>
      </c>
      <c r="AM56" s="42">
        <v>0.83783783783783927</v>
      </c>
      <c r="AN56" s="27"/>
      <c r="AY56" s="19">
        <v>7</v>
      </c>
      <c r="AZ56" s="32" t="s">
        <v>134</v>
      </c>
      <c r="BA56" s="19" t="s">
        <v>138</v>
      </c>
      <c r="BB56" s="19"/>
      <c r="BC56" s="22"/>
    </row>
    <row r="57" spans="1:55" x14ac:dyDescent="0.25">
      <c r="B57" s="39" t="s">
        <v>139</v>
      </c>
      <c r="C57" s="40" t="s">
        <v>137</v>
      </c>
      <c r="D57" s="40">
        <v>0.06</v>
      </c>
      <c r="E57" s="40">
        <v>1.2700000000000005</v>
      </c>
      <c r="F57" s="40">
        <v>1.3300000000000005</v>
      </c>
      <c r="G57" s="41">
        <v>0.22018348623853248</v>
      </c>
      <c r="H57" s="42">
        <v>1.0230769230769179</v>
      </c>
      <c r="I57" s="27"/>
      <c r="T57" s="19">
        <v>8</v>
      </c>
      <c r="U57" s="32" t="s">
        <v>134</v>
      </c>
      <c r="V57" s="19" t="s">
        <v>140</v>
      </c>
      <c r="W57" s="19"/>
      <c r="X57" s="22"/>
      <c r="AF57" s="43"/>
      <c r="AG57" s="39" t="s">
        <v>139</v>
      </c>
      <c r="AH57" s="40" t="s">
        <v>137</v>
      </c>
      <c r="AI57" s="40" t="s">
        <v>137</v>
      </c>
      <c r="AJ57" s="40">
        <v>0.77000000000000024</v>
      </c>
      <c r="AK57" s="40">
        <v>0.77000000000000024</v>
      </c>
      <c r="AL57" s="41">
        <v>0.24193548387096792</v>
      </c>
      <c r="AM57" s="42">
        <v>1.0405405405405423</v>
      </c>
      <c r="AN57" s="27"/>
      <c r="AY57" s="19">
        <v>8</v>
      </c>
      <c r="AZ57" s="32" t="s">
        <v>134</v>
      </c>
      <c r="BA57" s="19" t="s">
        <v>140</v>
      </c>
      <c r="BB57" s="19"/>
      <c r="BC57" s="22"/>
    </row>
    <row r="58" spans="1:55" x14ac:dyDescent="0.25">
      <c r="B58" s="39" t="s">
        <v>141</v>
      </c>
      <c r="C58" s="40" t="s">
        <v>137</v>
      </c>
      <c r="D58" s="40" t="s">
        <v>137</v>
      </c>
      <c r="E58" s="40">
        <v>1.3200000000000005</v>
      </c>
      <c r="F58" s="40">
        <v>1.3200000000000005</v>
      </c>
      <c r="G58" s="41">
        <v>-7.5187969924812069E-3</v>
      </c>
      <c r="H58" s="42">
        <v>1.0153846153846102</v>
      </c>
      <c r="I58" s="27"/>
      <c r="T58" s="19">
        <v>9</v>
      </c>
      <c r="U58" s="32" t="s">
        <v>134</v>
      </c>
      <c r="V58" s="19" t="s">
        <v>142</v>
      </c>
      <c r="W58" s="19"/>
      <c r="X58" s="22"/>
      <c r="AF58" s="43"/>
      <c r="AG58" s="39" t="s">
        <v>141</v>
      </c>
      <c r="AH58" s="40" t="s">
        <v>137</v>
      </c>
      <c r="AI58" s="40" t="s">
        <v>137</v>
      </c>
      <c r="AJ58" s="40">
        <v>0.65000000000000013</v>
      </c>
      <c r="AK58" s="40">
        <v>0.65000000000000013</v>
      </c>
      <c r="AL58" s="41">
        <v>-0.15584415584415592</v>
      </c>
      <c r="AM58" s="42">
        <v>0.87837837837837984</v>
      </c>
      <c r="AN58" s="27"/>
      <c r="AY58" s="19">
        <v>9</v>
      </c>
      <c r="AZ58" s="32" t="s">
        <v>134</v>
      </c>
      <c r="BA58" s="19" t="s">
        <v>142</v>
      </c>
      <c r="BB58" s="19"/>
      <c r="BC58" s="22"/>
    </row>
    <row r="59" spans="1:55" x14ac:dyDescent="0.25">
      <c r="B59" s="39" t="s">
        <v>143</v>
      </c>
      <c r="C59" s="40" t="s">
        <v>137</v>
      </c>
      <c r="D59" s="40" t="s">
        <v>137</v>
      </c>
      <c r="E59" s="40">
        <v>1.2500000000000002</v>
      </c>
      <c r="F59" s="40">
        <v>1.2500000000000002</v>
      </c>
      <c r="G59" s="41">
        <v>-5.3030303030303226E-2</v>
      </c>
      <c r="H59" s="42">
        <v>0.96153846153845646</v>
      </c>
      <c r="I59" s="27"/>
      <c r="T59" s="19">
        <v>10</v>
      </c>
      <c r="U59" s="32" t="s">
        <v>134</v>
      </c>
      <c r="V59" s="19" t="s">
        <v>144</v>
      </c>
      <c r="W59" s="19"/>
      <c r="X59" s="22"/>
      <c r="AF59" s="43"/>
      <c r="AG59" s="39" t="s">
        <v>143</v>
      </c>
      <c r="AH59" s="40" t="s">
        <v>137</v>
      </c>
      <c r="AI59" s="40" t="s">
        <v>137</v>
      </c>
      <c r="AJ59" s="40">
        <v>0.78</v>
      </c>
      <c r="AK59" s="40">
        <v>0.78</v>
      </c>
      <c r="AL59" s="41">
        <v>0.19999999999999979</v>
      </c>
      <c r="AM59" s="42">
        <v>1.0540540540540557</v>
      </c>
      <c r="AN59" s="27"/>
      <c r="AY59" s="19">
        <v>10</v>
      </c>
      <c r="AZ59" s="32" t="s">
        <v>134</v>
      </c>
      <c r="BA59" s="19" t="s">
        <v>144</v>
      </c>
      <c r="BB59" s="19"/>
      <c r="BC59" s="22"/>
    </row>
    <row r="60" spans="1:55" x14ac:dyDescent="0.25">
      <c r="B60" s="39" t="s">
        <v>145</v>
      </c>
      <c r="C60" s="40" t="s">
        <v>137</v>
      </c>
      <c r="D60" s="40" t="s">
        <v>137</v>
      </c>
      <c r="E60" s="40">
        <v>1.1000000000000003</v>
      </c>
      <c r="F60" s="40">
        <v>1.1000000000000003</v>
      </c>
      <c r="G60" s="41">
        <v>-0.11999999999999991</v>
      </c>
      <c r="H60" s="42">
        <v>0.8461538461538417</v>
      </c>
      <c r="I60" s="27"/>
      <c r="T60" s="19">
        <v>11</v>
      </c>
      <c r="U60" s="32" t="s">
        <v>134</v>
      </c>
      <c r="V60" s="19" t="s">
        <v>146</v>
      </c>
      <c r="W60" s="19"/>
      <c r="X60" s="22"/>
      <c r="AF60" s="43"/>
      <c r="AG60" s="39" t="s">
        <v>145</v>
      </c>
      <c r="AH60" s="40" t="s">
        <v>137</v>
      </c>
      <c r="AI60" s="40" t="s">
        <v>137</v>
      </c>
      <c r="AJ60" s="40">
        <v>0.70000000000000018</v>
      </c>
      <c r="AK60" s="40">
        <v>0.70000000000000018</v>
      </c>
      <c r="AL60" s="41">
        <v>-0.10256410256410237</v>
      </c>
      <c r="AM60" s="42">
        <v>0.94594594594594761</v>
      </c>
      <c r="AN60" s="27"/>
      <c r="AY60" s="19">
        <v>11</v>
      </c>
      <c r="AZ60" s="32" t="s">
        <v>134</v>
      </c>
      <c r="BA60" s="19" t="s">
        <v>146</v>
      </c>
      <c r="BB60" s="19"/>
      <c r="BC60" s="22"/>
    </row>
    <row r="61" spans="1:55" x14ac:dyDescent="0.25">
      <c r="B61" s="39" t="s">
        <v>147</v>
      </c>
      <c r="C61" s="40" t="s">
        <v>137</v>
      </c>
      <c r="D61" s="40" t="s">
        <v>137</v>
      </c>
      <c r="E61" s="40">
        <v>0.84000000000000019</v>
      </c>
      <c r="F61" s="40">
        <v>0.84000000000000019</v>
      </c>
      <c r="G61" s="41">
        <v>-0.23636363636363641</v>
      </c>
      <c r="H61" s="42">
        <v>0.64615384615384275</v>
      </c>
      <c r="I61" s="27"/>
      <c r="T61" s="19">
        <v>12</v>
      </c>
      <c r="U61" s="32" t="s">
        <v>134</v>
      </c>
      <c r="V61" s="19" t="s">
        <v>148</v>
      </c>
      <c r="W61" s="19"/>
      <c r="X61" s="22"/>
      <c r="AF61" s="43"/>
      <c r="AG61" s="39" t="s">
        <v>147</v>
      </c>
      <c r="AH61" s="40" t="s">
        <v>137</v>
      </c>
      <c r="AI61" s="40" t="s">
        <v>137</v>
      </c>
      <c r="AJ61" s="40">
        <v>0.70000000000000018</v>
      </c>
      <c r="AK61" s="40">
        <v>0.70000000000000018</v>
      </c>
      <c r="AL61" s="41">
        <v>0</v>
      </c>
      <c r="AM61" s="42">
        <v>0.94594594594594761</v>
      </c>
      <c r="AN61" s="27"/>
      <c r="AY61" s="19">
        <v>12</v>
      </c>
      <c r="AZ61" s="32" t="s">
        <v>134</v>
      </c>
      <c r="BA61" s="19" t="s">
        <v>148</v>
      </c>
      <c r="BB61" s="19"/>
      <c r="BC61" s="22"/>
    </row>
    <row r="62" spans="1:55" x14ac:dyDescent="0.25">
      <c r="B62" s="39" t="s">
        <v>149</v>
      </c>
      <c r="C62" s="40" t="s">
        <v>137</v>
      </c>
      <c r="D62" s="40" t="s">
        <v>137</v>
      </c>
      <c r="E62" s="40">
        <v>1.1600000000000004</v>
      </c>
      <c r="F62" s="40">
        <v>1.1600000000000004</v>
      </c>
      <c r="G62" s="41">
        <v>0.3809523809523811</v>
      </c>
      <c r="H62" s="42">
        <v>0.89230769230768769</v>
      </c>
      <c r="I62" s="27"/>
      <c r="T62" s="19">
        <v>13</v>
      </c>
      <c r="U62" s="32" t="s">
        <v>150</v>
      </c>
      <c r="V62" s="19" t="s">
        <v>151</v>
      </c>
      <c r="W62" s="19"/>
      <c r="X62" s="22"/>
      <c r="AF62" s="43"/>
      <c r="AG62" s="39" t="s">
        <v>149</v>
      </c>
      <c r="AH62" s="40" t="s">
        <v>137</v>
      </c>
      <c r="AI62" s="40" t="s">
        <v>137</v>
      </c>
      <c r="AJ62" s="40">
        <v>0.64000000000000012</v>
      </c>
      <c r="AK62" s="40">
        <v>0.64000000000000012</v>
      </c>
      <c r="AL62" s="41">
        <v>-8.5714285714285771E-2</v>
      </c>
      <c r="AM62" s="42">
        <v>0.86486486486486636</v>
      </c>
      <c r="AN62" s="27"/>
      <c r="AY62" s="19">
        <v>13</v>
      </c>
      <c r="AZ62" s="32" t="s">
        <v>150</v>
      </c>
      <c r="BA62" s="19" t="s">
        <v>151</v>
      </c>
      <c r="BB62" s="19"/>
      <c r="BC62" s="22"/>
    </row>
    <row r="63" spans="1:55" x14ac:dyDescent="0.25">
      <c r="B63" s="39" t="s">
        <v>152</v>
      </c>
      <c r="C63" s="40" t="s">
        <v>137</v>
      </c>
      <c r="D63" s="40" t="s">
        <v>137</v>
      </c>
      <c r="E63" s="40">
        <v>1.2000000000000004</v>
      </c>
      <c r="F63" s="40">
        <v>1.2000000000000004</v>
      </c>
      <c r="G63" s="41">
        <v>3.4482758620689676E-2</v>
      </c>
      <c r="H63" s="42">
        <v>0.92307692307691835</v>
      </c>
      <c r="I63" s="27"/>
      <c r="T63" s="19">
        <v>14</v>
      </c>
      <c r="U63" s="32" t="s">
        <v>150</v>
      </c>
      <c r="V63" s="19" t="s">
        <v>153</v>
      </c>
      <c r="W63" s="19"/>
      <c r="X63" s="22"/>
      <c r="AF63" s="43"/>
      <c r="AG63" s="39" t="s">
        <v>152</v>
      </c>
      <c r="AH63" s="40" t="s">
        <v>137</v>
      </c>
      <c r="AI63" s="40" t="s">
        <v>137</v>
      </c>
      <c r="AJ63" s="40">
        <v>0.65000000000000013</v>
      </c>
      <c r="AK63" s="40">
        <v>0.65000000000000013</v>
      </c>
      <c r="AL63" s="41">
        <v>1.562500000000001E-2</v>
      </c>
      <c r="AM63" s="42">
        <v>0.87837837837837984</v>
      </c>
      <c r="AN63" s="27"/>
      <c r="AY63" s="19">
        <v>14</v>
      </c>
      <c r="AZ63" s="32" t="s">
        <v>150</v>
      </c>
      <c r="BA63" s="19" t="s">
        <v>153</v>
      </c>
      <c r="BB63" s="19"/>
      <c r="BC63" s="22"/>
    </row>
    <row r="64" spans="1:55" x14ac:dyDescent="0.25">
      <c r="B64" s="39" t="s">
        <v>154</v>
      </c>
      <c r="C64" s="40" t="s">
        <v>137</v>
      </c>
      <c r="D64" s="40" t="s">
        <v>137</v>
      </c>
      <c r="E64" s="40">
        <v>1.2200000000000004</v>
      </c>
      <c r="F64" s="40">
        <v>1.2200000000000004</v>
      </c>
      <c r="G64" s="41">
        <v>1.6666666666666677E-2</v>
      </c>
      <c r="H64" s="42">
        <v>0.93846153846153357</v>
      </c>
      <c r="I64" s="27"/>
      <c r="T64" s="19">
        <v>15</v>
      </c>
      <c r="U64" s="32" t="s">
        <v>150</v>
      </c>
      <c r="V64" s="19" t="s">
        <v>155</v>
      </c>
      <c r="W64" s="19"/>
      <c r="X64" s="22"/>
      <c r="AF64" s="43"/>
      <c r="AG64" s="39" t="s">
        <v>154</v>
      </c>
      <c r="AH64" s="40" t="s">
        <v>137</v>
      </c>
      <c r="AI64" s="40" t="s">
        <v>137</v>
      </c>
      <c r="AJ64" s="40">
        <v>0.60000000000000009</v>
      </c>
      <c r="AK64" s="40">
        <v>0.60000000000000009</v>
      </c>
      <c r="AL64" s="41">
        <v>-7.6923076923076969E-2</v>
      </c>
      <c r="AM64" s="42">
        <v>0.81081081081081219</v>
      </c>
      <c r="AN64" s="27"/>
      <c r="AY64" s="19">
        <v>15</v>
      </c>
      <c r="AZ64" s="32" t="s">
        <v>150</v>
      </c>
      <c r="BA64" s="19" t="s">
        <v>155</v>
      </c>
      <c r="BB64" s="19"/>
      <c r="BC64" s="22"/>
    </row>
    <row r="65" spans="2:55" x14ac:dyDescent="0.25">
      <c r="B65" s="39" t="s">
        <v>156</v>
      </c>
      <c r="C65" s="40" t="s">
        <v>137</v>
      </c>
      <c r="D65" s="40" t="s">
        <v>137</v>
      </c>
      <c r="E65" s="40">
        <v>1.1800000000000004</v>
      </c>
      <c r="F65" s="40">
        <v>1.1800000000000004</v>
      </c>
      <c r="G65" s="41">
        <v>-3.2786885245901655E-2</v>
      </c>
      <c r="H65" s="42">
        <v>0.90769230769230302</v>
      </c>
      <c r="I65" s="27"/>
      <c r="T65" s="19">
        <v>16</v>
      </c>
      <c r="U65" s="32" t="s">
        <v>150</v>
      </c>
      <c r="V65" s="19" t="s">
        <v>157</v>
      </c>
      <c r="W65" s="19"/>
      <c r="X65" s="22"/>
      <c r="AF65" s="43"/>
      <c r="AG65" s="39" t="s">
        <v>156</v>
      </c>
      <c r="AH65" s="40" t="s">
        <v>137</v>
      </c>
      <c r="AI65" s="40" t="s">
        <v>137</v>
      </c>
      <c r="AJ65" s="40">
        <v>0.6100000000000001</v>
      </c>
      <c r="AK65" s="40">
        <v>0.6100000000000001</v>
      </c>
      <c r="AL65" s="41">
        <v>1.666666666666668E-2</v>
      </c>
      <c r="AM65" s="42">
        <v>0.82432432432432567</v>
      </c>
      <c r="AN65" s="27"/>
      <c r="AY65" s="19">
        <v>16</v>
      </c>
      <c r="AZ65" s="32" t="s">
        <v>150</v>
      </c>
      <c r="BA65" s="19" t="s">
        <v>157</v>
      </c>
      <c r="BB65" s="19"/>
      <c r="BC65" s="22"/>
    </row>
    <row r="66" spans="2:55" x14ac:dyDescent="0.25">
      <c r="B66" s="39" t="s">
        <v>158</v>
      </c>
      <c r="C66" s="40" t="s">
        <v>137</v>
      </c>
      <c r="D66" s="40" t="s">
        <v>137</v>
      </c>
      <c r="E66" s="40">
        <v>1.4300000000000006</v>
      </c>
      <c r="F66" s="40">
        <v>1.4300000000000006</v>
      </c>
      <c r="G66" s="41">
        <v>0.21186440677966115</v>
      </c>
      <c r="H66" s="42">
        <v>1.0999999999999943</v>
      </c>
      <c r="I66" s="27"/>
      <c r="T66" s="19">
        <v>17</v>
      </c>
      <c r="U66" s="32" t="s">
        <v>150</v>
      </c>
      <c r="V66" s="19" t="s">
        <v>159</v>
      </c>
      <c r="W66" s="19"/>
      <c r="X66" s="22"/>
      <c r="AF66" s="43"/>
      <c r="AG66" s="39" t="s">
        <v>158</v>
      </c>
      <c r="AH66" s="40" t="s">
        <v>137</v>
      </c>
      <c r="AI66" s="40" t="s">
        <v>137</v>
      </c>
      <c r="AJ66" s="40">
        <v>0.47000000000000003</v>
      </c>
      <c r="AK66" s="40">
        <v>0.47000000000000003</v>
      </c>
      <c r="AL66" s="41">
        <v>-0.22950819672131156</v>
      </c>
      <c r="AM66" s="42">
        <v>0.63513513513513609</v>
      </c>
      <c r="AN66" s="27"/>
      <c r="AY66" s="19">
        <v>17</v>
      </c>
      <c r="AZ66" s="32" t="s">
        <v>150</v>
      </c>
      <c r="BA66" s="19" t="s">
        <v>159</v>
      </c>
      <c r="BB66" s="19"/>
      <c r="BC66" s="22"/>
    </row>
    <row r="67" spans="2:55" x14ac:dyDescent="0.25">
      <c r="B67" s="39" t="s">
        <v>160</v>
      </c>
      <c r="C67" s="40" t="s">
        <v>137</v>
      </c>
      <c r="D67" s="40" t="s">
        <v>137</v>
      </c>
      <c r="E67" s="40">
        <v>1.3500000000000005</v>
      </c>
      <c r="F67" s="40">
        <v>1.3500000000000005</v>
      </c>
      <c r="G67" s="41">
        <v>-5.5944055944055972E-2</v>
      </c>
      <c r="H67" s="42">
        <v>1.0384615384615332</v>
      </c>
      <c r="I67" s="27"/>
      <c r="T67" s="19">
        <v>18</v>
      </c>
      <c r="U67" s="32" t="s">
        <v>150</v>
      </c>
      <c r="V67" s="19" t="s">
        <v>135</v>
      </c>
      <c r="W67" s="19"/>
      <c r="X67" s="22"/>
      <c r="AF67" s="43"/>
      <c r="AG67" s="39" t="s">
        <v>160</v>
      </c>
      <c r="AH67" s="40" t="s">
        <v>137</v>
      </c>
      <c r="AI67" s="40" t="s">
        <v>137</v>
      </c>
      <c r="AJ67" s="40">
        <v>0.69000000000000017</v>
      </c>
      <c r="AK67" s="40">
        <v>0.69000000000000017</v>
      </c>
      <c r="AL67" s="41">
        <v>0.46808510638297901</v>
      </c>
      <c r="AM67" s="42">
        <v>0.93243243243243412</v>
      </c>
      <c r="AN67" s="27"/>
      <c r="AY67" s="19">
        <v>18</v>
      </c>
      <c r="AZ67" s="32" t="s">
        <v>150</v>
      </c>
      <c r="BA67" s="19" t="s">
        <v>135</v>
      </c>
      <c r="BB67" s="19"/>
      <c r="BC67" s="22"/>
    </row>
    <row r="68" spans="2:55" x14ac:dyDescent="0.25">
      <c r="B68" s="39" t="s">
        <v>161</v>
      </c>
      <c r="C68" s="40" t="s">
        <v>137</v>
      </c>
      <c r="D68" s="40" t="s">
        <v>137</v>
      </c>
      <c r="E68" s="40">
        <v>0.56000000000000005</v>
      </c>
      <c r="F68" s="40">
        <v>0.56000000000000005</v>
      </c>
      <c r="G68" s="41">
        <v>-0.58518518518518536</v>
      </c>
      <c r="H68" s="42">
        <v>0.43076923076922846</v>
      </c>
      <c r="I68" s="27"/>
      <c r="T68" s="19"/>
      <c r="U68" s="24"/>
      <c r="V68" s="24"/>
      <c r="W68" s="19"/>
      <c r="X68" s="22"/>
      <c r="AF68" s="43"/>
      <c r="AG68" s="39" t="s">
        <v>161</v>
      </c>
      <c r="AH68" s="40" t="s">
        <v>137</v>
      </c>
      <c r="AI68" s="40" t="s">
        <v>137</v>
      </c>
      <c r="AJ68" s="40">
        <v>0.7200000000000002</v>
      </c>
      <c r="AK68" s="40">
        <v>0.7200000000000002</v>
      </c>
      <c r="AL68" s="41">
        <v>4.3478260869565244E-2</v>
      </c>
      <c r="AM68" s="42">
        <v>0.97297297297297469</v>
      </c>
      <c r="AN68" s="27"/>
      <c r="AY68" s="19"/>
      <c r="AZ68" s="24"/>
      <c r="BA68" s="24"/>
      <c r="BB68" s="19"/>
      <c r="BC68" s="22"/>
    </row>
    <row r="69" spans="2:55" x14ac:dyDescent="0.25">
      <c r="B69" s="43"/>
      <c r="H69" s="44"/>
      <c r="T69" s="19"/>
      <c r="U69" s="19"/>
      <c r="V69" s="19"/>
      <c r="W69" s="19"/>
      <c r="X69" s="22"/>
      <c r="AF69" s="43"/>
      <c r="AG69" s="43"/>
      <c r="AM69" s="44"/>
      <c r="AY69" s="19"/>
      <c r="AZ69" s="19"/>
      <c r="BA69" s="19"/>
      <c r="BB69" s="19"/>
      <c r="BC69" s="22"/>
    </row>
    <row r="70" spans="2:55" x14ac:dyDescent="0.25">
      <c r="B70" s="45" t="s">
        <v>80</v>
      </c>
      <c r="C70" s="46">
        <v>0</v>
      </c>
      <c r="D70" s="46">
        <v>0.06</v>
      </c>
      <c r="E70" s="46">
        <v>14.970000000000004</v>
      </c>
      <c r="F70" s="46">
        <v>15.030000000000006</v>
      </c>
      <c r="G70" s="47"/>
      <c r="H70" s="47"/>
      <c r="T70" s="19"/>
      <c r="U70" s="19"/>
      <c r="V70" s="19"/>
      <c r="W70" s="19"/>
      <c r="X70" s="22"/>
      <c r="AF70" s="43"/>
      <c r="AG70" s="45" t="s">
        <v>80</v>
      </c>
      <c r="AH70" s="46">
        <v>0</v>
      </c>
      <c r="AI70" s="46">
        <v>0</v>
      </c>
      <c r="AJ70" s="46">
        <v>8.6000000000000014</v>
      </c>
      <c r="AK70" s="46">
        <v>8.6000000000000014</v>
      </c>
      <c r="AL70" s="47"/>
      <c r="AM70" s="47"/>
      <c r="AY70" s="19"/>
      <c r="AZ70" s="19"/>
      <c r="BA70" s="19"/>
      <c r="BB70" s="19"/>
      <c r="BC70" s="22"/>
    </row>
    <row r="71" spans="2:55" x14ac:dyDescent="0.25">
      <c r="T71" s="68"/>
      <c r="U71" s="68"/>
      <c r="V71" s="68"/>
      <c r="W71" s="68"/>
      <c r="X71" s="22"/>
      <c r="AF71" s="43"/>
      <c r="AY71" s="68"/>
      <c r="AZ71" s="68"/>
      <c r="BA71" s="68"/>
      <c r="BB71" s="68"/>
      <c r="BC71" s="22"/>
    </row>
    <row r="72" spans="2:55" x14ac:dyDescent="0.25">
      <c r="T72" s="68"/>
      <c r="U72" s="68"/>
      <c r="V72" s="68"/>
      <c r="W72" s="68"/>
      <c r="X72" s="22"/>
      <c r="AF72" s="43"/>
      <c r="AY72" s="68"/>
      <c r="AZ72" s="68"/>
      <c r="BA72" s="68"/>
      <c r="BB72" s="68"/>
      <c r="BC72" s="22"/>
    </row>
    <row r="73" spans="2:55" x14ac:dyDescent="0.25">
      <c r="T73" s="68"/>
      <c r="U73" s="68"/>
      <c r="V73" s="68"/>
      <c r="W73" s="68"/>
      <c r="X73" s="22"/>
      <c r="AF73" s="43"/>
      <c r="AY73" s="68"/>
      <c r="AZ73" s="68"/>
      <c r="BA73" s="68"/>
      <c r="BB73" s="68"/>
      <c r="BC73" s="22"/>
    </row>
    <row r="74" spans="2:55" x14ac:dyDescent="0.25">
      <c r="T74" s="68"/>
      <c r="U74" s="68"/>
      <c r="V74" s="68"/>
      <c r="W74" s="68"/>
      <c r="X74" s="22"/>
      <c r="AF74" s="43"/>
      <c r="AY74" s="68"/>
      <c r="AZ74" s="68"/>
      <c r="BA74" s="68"/>
      <c r="BB74" s="68"/>
      <c r="BC74" s="22"/>
    </row>
    <row r="75" spans="2:55" x14ac:dyDescent="0.25">
      <c r="T75" s="68"/>
      <c r="U75" s="68"/>
      <c r="V75" s="68"/>
      <c r="W75" s="68"/>
      <c r="X75" s="22"/>
      <c r="AF75" s="43"/>
      <c r="AY75" s="68"/>
      <c r="AZ75" s="68"/>
      <c r="BA75" s="68"/>
      <c r="BB75" s="68"/>
      <c r="BC75" s="22"/>
    </row>
    <row r="76" spans="2:55" x14ac:dyDescent="0.25">
      <c r="G76" s="49" t="s">
        <v>82</v>
      </c>
      <c r="H76" s="50"/>
      <c r="U76" s="22"/>
      <c r="V76" s="22"/>
      <c r="W76" s="22"/>
      <c r="X76" s="22"/>
      <c r="AF76" s="43"/>
      <c r="AL76" s="49" t="s">
        <v>82</v>
      </c>
      <c r="AM76" s="50"/>
      <c r="AZ76" s="22"/>
      <c r="BA76" s="22"/>
      <c r="BB76" s="22"/>
      <c r="BC76" s="22"/>
    </row>
    <row r="77" spans="2:55" x14ac:dyDescent="0.25">
      <c r="G77" s="33"/>
      <c r="H77" s="33"/>
      <c r="U77" s="22"/>
      <c r="V77" s="22"/>
      <c r="W77" s="22"/>
      <c r="X77" s="22"/>
      <c r="AF77" s="43"/>
      <c r="AL77" s="33"/>
      <c r="AM77" s="33"/>
      <c r="AZ77" s="22"/>
      <c r="BA77" s="22"/>
      <c r="BB77" s="22"/>
      <c r="BC77" s="22"/>
    </row>
    <row r="78" spans="2:55" x14ac:dyDescent="0.25">
      <c r="G78" s="51" t="s">
        <v>83</v>
      </c>
      <c r="H78" s="52" t="s">
        <v>136</v>
      </c>
      <c r="I78" s="52" t="s">
        <v>139</v>
      </c>
      <c r="J78" s="52" t="s">
        <v>141</v>
      </c>
      <c r="K78" s="52" t="s">
        <v>143</v>
      </c>
      <c r="L78" s="52" t="s">
        <v>145</v>
      </c>
      <c r="M78" s="52" t="s">
        <v>147</v>
      </c>
      <c r="N78" s="52" t="s">
        <v>149</v>
      </c>
      <c r="O78" s="52" t="s">
        <v>152</v>
      </c>
      <c r="P78" s="52" t="s">
        <v>154</v>
      </c>
      <c r="Q78" s="52" t="s">
        <v>156</v>
      </c>
      <c r="R78" s="52" t="s">
        <v>158</v>
      </c>
      <c r="S78" s="52" t="s">
        <v>160</v>
      </c>
      <c r="T78" s="52" t="s">
        <v>161</v>
      </c>
      <c r="U78" s="53" t="s">
        <v>84</v>
      </c>
      <c r="V78" s="22"/>
      <c r="W78" s="22"/>
      <c r="X78" s="22"/>
      <c r="AF78" s="43"/>
      <c r="AL78" s="51" t="s">
        <v>83</v>
      </c>
      <c r="AM78" s="52" t="s">
        <v>136</v>
      </c>
      <c r="AN78" s="52" t="s">
        <v>139</v>
      </c>
      <c r="AO78" s="52" t="s">
        <v>141</v>
      </c>
      <c r="AP78" s="52" t="s">
        <v>143</v>
      </c>
      <c r="AQ78" s="52" t="s">
        <v>145</v>
      </c>
      <c r="AR78" s="52" t="s">
        <v>147</v>
      </c>
      <c r="AS78" s="52" t="s">
        <v>149</v>
      </c>
      <c r="AT78" s="52" t="s">
        <v>152</v>
      </c>
      <c r="AU78" s="52" t="s">
        <v>154</v>
      </c>
      <c r="AV78" s="52" t="s">
        <v>156</v>
      </c>
      <c r="AW78" s="52" t="s">
        <v>158</v>
      </c>
      <c r="AX78" s="52" t="s">
        <v>160</v>
      </c>
      <c r="AY78" s="52" t="s">
        <v>161</v>
      </c>
      <c r="AZ78" s="53" t="s">
        <v>84</v>
      </c>
      <c r="BA78" s="22"/>
      <c r="BB78" s="22"/>
      <c r="BC78" s="22"/>
    </row>
    <row r="79" spans="2:55" x14ac:dyDescent="0.25">
      <c r="G79" s="54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6"/>
      <c r="V79" s="48"/>
      <c r="W79" s="48"/>
      <c r="X79" s="48"/>
      <c r="AF79" s="43"/>
      <c r="AL79" s="54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6"/>
      <c r="BA79" s="48"/>
      <c r="BB79" s="48"/>
      <c r="BC79" s="48"/>
    </row>
    <row r="80" spans="2:55" x14ac:dyDescent="0.25">
      <c r="G80" s="58" t="s">
        <v>94</v>
      </c>
      <c r="H80" s="59">
        <v>0.42000000000000004</v>
      </c>
      <c r="I80" s="59">
        <v>0.60000000000000009</v>
      </c>
      <c r="J80" s="59">
        <v>0.4</v>
      </c>
      <c r="K80" s="59">
        <v>0.33</v>
      </c>
      <c r="L80" s="59">
        <v>0.38</v>
      </c>
      <c r="M80" s="59">
        <v>0.47000000000000003</v>
      </c>
      <c r="N80" s="59">
        <v>0.66000000000000014</v>
      </c>
      <c r="O80" s="59">
        <v>0.52</v>
      </c>
      <c r="P80" s="59">
        <v>0.34</v>
      </c>
      <c r="Q80" s="59">
        <v>0.27</v>
      </c>
      <c r="R80" s="59">
        <v>0.91000000000000025</v>
      </c>
      <c r="S80" s="59">
        <v>0.47000000000000003</v>
      </c>
      <c r="T80" s="59">
        <v>0.08</v>
      </c>
      <c r="U80" s="60">
        <v>5.8500000000000005</v>
      </c>
      <c r="V80" s="48"/>
      <c r="W80" s="48"/>
      <c r="X80" s="48"/>
      <c r="AF80" s="43"/>
      <c r="AL80" s="58" t="s">
        <v>104</v>
      </c>
      <c r="AM80" s="59">
        <v>0.3</v>
      </c>
      <c r="AN80" s="59">
        <v>0.57000000000000006</v>
      </c>
      <c r="AO80" s="59">
        <v>0.46</v>
      </c>
      <c r="AP80" s="59">
        <v>0.51</v>
      </c>
      <c r="AQ80" s="59">
        <v>0.46</v>
      </c>
      <c r="AR80" s="59">
        <v>0.36</v>
      </c>
      <c r="AS80" s="59">
        <v>0.25</v>
      </c>
      <c r="AT80" s="59">
        <v>0.52</v>
      </c>
      <c r="AU80" s="59">
        <v>0.53</v>
      </c>
      <c r="AV80" s="59">
        <v>0.22999999999999998</v>
      </c>
      <c r="AW80" s="59">
        <v>0.2</v>
      </c>
      <c r="AX80" s="59">
        <v>0.27</v>
      </c>
      <c r="AY80" s="59">
        <v>0.22999999999999998</v>
      </c>
      <c r="AZ80" s="60">
        <v>4.8900000000000006</v>
      </c>
      <c r="BA80" s="48"/>
      <c r="BB80" s="48"/>
      <c r="BC80" s="48"/>
    </row>
    <row r="81" spans="7:55" x14ac:dyDescent="0.25">
      <c r="G81" s="58" t="s">
        <v>104</v>
      </c>
      <c r="H81" s="59">
        <v>0.19</v>
      </c>
      <c r="I81" s="59">
        <v>0.22000000000000003</v>
      </c>
      <c r="J81" s="59">
        <v>0.25</v>
      </c>
      <c r="K81" s="59">
        <v>0.4</v>
      </c>
      <c r="L81" s="59">
        <v>0.13</v>
      </c>
      <c r="M81" s="59">
        <v>0.12000000000000001</v>
      </c>
      <c r="N81" s="59">
        <v>0.19</v>
      </c>
      <c r="O81" s="59">
        <v>0.26</v>
      </c>
      <c r="P81" s="59">
        <v>0.28000000000000003</v>
      </c>
      <c r="Q81" s="59">
        <v>0.39</v>
      </c>
      <c r="R81" s="59">
        <v>0.33</v>
      </c>
      <c r="S81" s="59">
        <v>0.27</v>
      </c>
      <c r="T81" s="59">
        <v>0.06</v>
      </c>
      <c r="U81" s="60">
        <v>3.0900000000000003</v>
      </c>
      <c r="V81" s="48"/>
      <c r="W81" s="48"/>
      <c r="X81" s="48"/>
      <c r="AF81" s="43"/>
      <c r="AL81" s="58" t="s">
        <v>94</v>
      </c>
      <c r="AM81" s="59">
        <v>7.0000000000000007E-2</v>
      </c>
      <c r="AN81" s="59">
        <v>7.0000000000000007E-2</v>
      </c>
      <c r="AO81" s="59">
        <v>0.13</v>
      </c>
      <c r="AP81" s="59">
        <v>0.14000000000000001</v>
      </c>
      <c r="AQ81" s="59">
        <v>0.06</v>
      </c>
      <c r="AR81" s="59">
        <v>0.21000000000000002</v>
      </c>
      <c r="AS81" s="59">
        <v>0.06</v>
      </c>
      <c r="AT81" s="59" t="s">
        <v>137</v>
      </c>
      <c r="AU81" s="59" t="s">
        <v>137</v>
      </c>
      <c r="AV81" s="59">
        <v>0.18</v>
      </c>
      <c r="AW81" s="59">
        <v>0.13</v>
      </c>
      <c r="AX81" s="59">
        <v>0.14000000000000001</v>
      </c>
      <c r="AY81" s="59">
        <v>0.28000000000000003</v>
      </c>
      <c r="AZ81" s="60">
        <v>1.47</v>
      </c>
      <c r="BA81" s="48"/>
      <c r="BB81" s="48"/>
      <c r="BC81" s="48"/>
    </row>
    <row r="82" spans="7:55" x14ac:dyDescent="0.25">
      <c r="G82" s="58" t="s">
        <v>97</v>
      </c>
      <c r="H82" s="59">
        <v>0.21000000000000002</v>
      </c>
      <c r="I82" s="59">
        <v>0.08</v>
      </c>
      <c r="J82" s="59">
        <v>0.21000000000000002</v>
      </c>
      <c r="K82" s="59">
        <v>0.06</v>
      </c>
      <c r="L82" s="59">
        <v>0.26</v>
      </c>
      <c r="M82" s="59">
        <v>0.06</v>
      </c>
      <c r="N82" s="59">
        <v>0.19</v>
      </c>
      <c r="O82" s="59">
        <v>0.13</v>
      </c>
      <c r="P82" s="59">
        <v>0.42000000000000004</v>
      </c>
      <c r="Q82" s="59">
        <v>0.06</v>
      </c>
      <c r="R82" s="59" t="s">
        <v>137</v>
      </c>
      <c r="S82" s="59">
        <v>7.0000000000000007E-2</v>
      </c>
      <c r="T82" s="59" t="s">
        <v>137</v>
      </c>
      <c r="U82" s="60">
        <v>1.7500000000000002</v>
      </c>
      <c r="AF82" s="43"/>
      <c r="AL82" s="58" t="s">
        <v>97</v>
      </c>
      <c r="AM82" s="59">
        <v>0.18</v>
      </c>
      <c r="AN82" s="59">
        <v>0.13</v>
      </c>
      <c r="AO82" s="59" t="s">
        <v>137</v>
      </c>
      <c r="AP82" s="59" t="s">
        <v>137</v>
      </c>
      <c r="AQ82" s="59">
        <v>0.18</v>
      </c>
      <c r="AR82" s="59" t="s">
        <v>137</v>
      </c>
      <c r="AS82" s="59">
        <v>0.26</v>
      </c>
      <c r="AT82" s="59">
        <v>0.13</v>
      </c>
      <c r="AU82" s="59" t="s">
        <v>137</v>
      </c>
      <c r="AV82" s="59">
        <v>0.06</v>
      </c>
      <c r="AW82" s="59">
        <v>0.14000000000000001</v>
      </c>
      <c r="AX82" s="59">
        <v>7.0000000000000007E-2</v>
      </c>
      <c r="AY82" s="59">
        <v>7.0000000000000007E-2</v>
      </c>
      <c r="AZ82" s="60">
        <v>1.2200000000000002</v>
      </c>
    </row>
    <row r="83" spans="7:55" x14ac:dyDescent="0.25">
      <c r="G83" s="58" t="s">
        <v>98</v>
      </c>
      <c r="H83" s="59">
        <v>7.0000000000000007E-2</v>
      </c>
      <c r="I83" s="59">
        <v>0.23</v>
      </c>
      <c r="J83" s="59">
        <v>0.2</v>
      </c>
      <c r="K83" s="59">
        <v>0.21000000000000002</v>
      </c>
      <c r="L83" s="59">
        <v>0.06</v>
      </c>
      <c r="M83" s="59" t="s">
        <v>137</v>
      </c>
      <c r="N83" s="59" t="s">
        <v>137</v>
      </c>
      <c r="O83" s="59">
        <v>0.08</v>
      </c>
      <c r="P83" s="59">
        <v>0.06</v>
      </c>
      <c r="Q83" s="59">
        <v>0.25</v>
      </c>
      <c r="R83" s="59">
        <v>0.13</v>
      </c>
      <c r="S83" s="59">
        <v>0.14000000000000001</v>
      </c>
      <c r="T83" s="59">
        <v>0.28000000000000003</v>
      </c>
      <c r="U83" s="60">
        <v>1.7100000000000002</v>
      </c>
      <c r="AF83" s="43"/>
      <c r="AL83" s="58" t="s">
        <v>105</v>
      </c>
      <c r="AM83" s="59">
        <v>7.0000000000000007E-2</v>
      </c>
      <c r="AN83" s="59" t="s">
        <v>137</v>
      </c>
      <c r="AO83" s="59" t="s">
        <v>137</v>
      </c>
      <c r="AP83" s="59">
        <v>0.06</v>
      </c>
      <c r="AQ83" s="59" t="s">
        <v>137</v>
      </c>
      <c r="AR83" s="59">
        <v>0.13</v>
      </c>
      <c r="AS83" s="59" t="s">
        <v>137</v>
      </c>
      <c r="AT83" s="59" t="s">
        <v>137</v>
      </c>
      <c r="AU83" s="59" t="s">
        <v>137</v>
      </c>
      <c r="AV83" s="59" t="s">
        <v>137</v>
      </c>
      <c r="AW83" s="59" t="s">
        <v>137</v>
      </c>
      <c r="AX83" s="59">
        <v>0.13</v>
      </c>
      <c r="AY83" s="59">
        <v>7.0000000000000007E-2</v>
      </c>
      <c r="AZ83" s="60">
        <v>0.46</v>
      </c>
    </row>
    <row r="84" spans="7:55" x14ac:dyDescent="0.25">
      <c r="G84" s="58" t="s">
        <v>105</v>
      </c>
      <c r="H84" s="59">
        <v>0.06</v>
      </c>
      <c r="I84" s="59">
        <v>0.08</v>
      </c>
      <c r="J84" s="59">
        <v>0.12</v>
      </c>
      <c r="K84" s="59">
        <v>0.12</v>
      </c>
      <c r="L84" s="59">
        <v>0.12</v>
      </c>
      <c r="M84" s="59">
        <v>0.19</v>
      </c>
      <c r="N84" s="59">
        <v>0.12</v>
      </c>
      <c r="O84" s="59">
        <v>0.21000000000000002</v>
      </c>
      <c r="P84" s="59">
        <v>0.12</v>
      </c>
      <c r="Q84" s="59">
        <v>0.06</v>
      </c>
      <c r="R84" s="59">
        <v>0.06</v>
      </c>
      <c r="S84" s="59">
        <v>0.18</v>
      </c>
      <c r="T84" s="59">
        <v>7.0000000000000007E-2</v>
      </c>
      <c r="U84" s="60">
        <v>1.5100000000000002</v>
      </c>
      <c r="AF84" s="43"/>
      <c r="AL84" s="58" t="s">
        <v>106</v>
      </c>
      <c r="AM84" s="59" t="s">
        <v>137</v>
      </c>
      <c r="AN84" s="59" t="s">
        <v>137</v>
      </c>
      <c r="AO84" s="59">
        <v>0.06</v>
      </c>
      <c r="AP84" s="59">
        <v>7.0000000000000007E-2</v>
      </c>
      <c r="AQ84" s="59" t="s">
        <v>137</v>
      </c>
      <c r="AR84" s="59" t="s">
        <v>137</v>
      </c>
      <c r="AS84" s="59">
        <v>7.0000000000000007E-2</v>
      </c>
      <c r="AT84" s="59" t="s">
        <v>137</v>
      </c>
      <c r="AU84" s="59">
        <v>7.0000000000000007E-2</v>
      </c>
      <c r="AV84" s="59">
        <v>0.08</v>
      </c>
      <c r="AW84" s="59" t="s">
        <v>137</v>
      </c>
      <c r="AX84" s="59" t="s">
        <v>137</v>
      </c>
      <c r="AY84" s="59" t="s">
        <v>137</v>
      </c>
      <c r="AZ84" s="60">
        <v>0.35000000000000003</v>
      </c>
    </row>
    <row r="85" spans="7:55" x14ac:dyDescent="0.25">
      <c r="G85" s="58" t="s">
        <v>92</v>
      </c>
      <c r="H85" s="59">
        <v>0.06</v>
      </c>
      <c r="I85" s="59">
        <v>0.06</v>
      </c>
      <c r="J85" s="59">
        <v>0.08</v>
      </c>
      <c r="K85" s="59">
        <v>0.13</v>
      </c>
      <c r="L85" s="59">
        <v>7.0000000000000007E-2</v>
      </c>
      <c r="M85" s="59" t="s">
        <v>137</v>
      </c>
      <c r="N85" s="59" t="s">
        <v>137</v>
      </c>
      <c r="O85" s="59" t="s">
        <v>137</v>
      </c>
      <c r="P85" s="59" t="s">
        <v>137</v>
      </c>
      <c r="Q85" s="59">
        <v>7.0000000000000007E-2</v>
      </c>
      <c r="R85" s="59" t="s">
        <v>137</v>
      </c>
      <c r="S85" s="59">
        <v>0.15000000000000002</v>
      </c>
      <c r="T85" s="59" t="s">
        <v>137</v>
      </c>
      <c r="U85" s="60">
        <v>0.62000000000000011</v>
      </c>
      <c r="AF85" s="43"/>
      <c r="AL85" s="58" t="s">
        <v>107</v>
      </c>
      <c r="AM85" s="59" t="s">
        <v>137</v>
      </c>
      <c r="AN85" s="59" t="s">
        <v>137</v>
      </c>
      <c r="AO85" s="59" t="s">
        <v>137</v>
      </c>
      <c r="AP85" s="59" t="s">
        <v>137</v>
      </c>
      <c r="AQ85" s="59" t="s">
        <v>137</v>
      </c>
      <c r="AR85" s="59" t="s">
        <v>137</v>
      </c>
      <c r="AS85" s="59" t="s">
        <v>137</v>
      </c>
      <c r="AT85" s="59" t="s">
        <v>137</v>
      </c>
      <c r="AU85" s="59" t="s">
        <v>137</v>
      </c>
      <c r="AV85" s="59" t="s">
        <v>137</v>
      </c>
      <c r="AW85" s="59" t="s">
        <v>137</v>
      </c>
      <c r="AX85" s="59">
        <v>0.08</v>
      </c>
      <c r="AY85" s="59" t="s">
        <v>137</v>
      </c>
      <c r="AZ85" s="60">
        <v>0.08</v>
      </c>
    </row>
    <row r="86" spans="7:55" x14ac:dyDescent="0.25">
      <c r="G86" s="58" t="s">
        <v>106</v>
      </c>
      <c r="H86" s="59">
        <v>0.08</v>
      </c>
      <c r="I86" s="59" t="s">
        <v>137</v>
      </c>
      <c r="J86" s="59">
        <v>0.06</v>
      </c>
      <c r="K86" s="59" t="s">
        <v>137</v>
      </c>
      <c r="L86" s="59">
        <v>0.08</v>
      </c>
      <c r="M86" s="59" t="s">
        <v>137</v>
      </c>
      <c r="N86" s="59" t="s">
        <v>137</v>
      </c>
      <c r="O86" s="59" t="s">
        <v>137</v>
      </c>
      <c r="P86" s="59" t="s">
        <v>137</v>
      </c>
      <c r="Q86" s="59">
        <v>0.08</v>
      </c>
      <c r="R86" s="59" t="s">
        <v>137</v>
      </c>
      <c r="S86" s="59">
        <v>7.0000000000000007E-2</v>
      </c>
      <c r="T86" s="59" t="s">
        <v>137</v>
      </c>
      <c r="U86" s="60">
        <v>0.37000000000000005</v>
      </c>
      <c r="AF86" s="43"/>
      <c r="AL86" s="58" t="s">
        <v>79</v>
      </c>
      <c r="AM86" s="59" t="s">
        <v>137</v>
      </c>
      <c r="AN86" s="59" t="s">
        <v>137</v>
      </c>
      <c r="AO86" s="59" t="s">
        <v>137</v>
      </c>
      <c r="AP86" s="59" t="s">
        <v>137</v>
      </c>
      <c r="AQ86" s="59" t="s">
        <v>137</v>
      </c>
      <c r="AR86" s="59" t="s">
        <v>137</v>
      </c>
      <c r="AS86" s="59" t="s">
        <v>137</v>
      </c>
      <c r="AT86" s="59" t="s">
        <v>137</v>
      </c>
      <c r="AU86" s="59" t="s">
        <v>137</v>
      </c>
      <c r="AV86" s="59" t="s">
        <v>137</v>
      </c>
      <c r="AW86" s="59" t="s">
        <v>137</v>
      </c>
      <c r="AX86" s="59" t="s">
        <v>137</v>
      </c>
      <c r="AY86" s="59">
        <v>7.0000000000000007E-2</v>
      </c>
      <c r="AZ86" s="60">
        <v>7.0000000000000007E-2</v>
      </c>
    </row>
    <row r="87" spans="7:55" x14ac:dyDescent="0.25">
      <c r="G87" s="58" t="s">
        <v>79</v>
      </c>
      <c r="H87" s="59" t="s">
        <v>137</v>
      </c>
      <c r="I87" s="59" t="s">
        <v>137</v>
      </c>
      <c r="J87" s="59" t="s">
        <v>137</v>
      </c>
      <c r="K87" s="59" t="s">
        <v>137</v>
      </c>
      <c r="L87" s="59" t="s">
        <v>137</v>
      </c>
      <c r="M87" s="59" t="s">
        <v>137</v>
      </c>
      <c r="N87" s="59" t="s">
        <v>137</v>
      </c>
      <c r="O87" s="59" t="s">
        <v>137</v>
      </c>
      <c r="P87" s="59" t="s">
        <v>137</v>
      </c>
      <c r="Q87" s="59" t="s">
        <v>137</v>
      </c>
      <c r="R87" s="59" t="s">
        <v>137</v>
      </c>
      <c r="S87" s="59" t="s">
        <v>137</v>
      </c>
      <c r="T87" s="59">
        <v>7.0000000000000007E-2</v>
      </c>
      <c r="U87" s="60">
        <v>7.0000000000000007E-2</v>
      </c>
      <c r="AF87" s="43"/>
      <c r="AL87" s="58" t="s">
        <v>92</v>
      </c>
      <c r="AM87" s="59" t="s">
        <v>137</v>
      </c>
      <c r="AN87" s="59" t="s">
        <v>137</v>
      </c>
      <c r="AO87" s="59" t="s">
        <v>137</v>
      </c>
      <c r="AP87" s="59" t="s">
        <v>137</v>
      </c>
      <c r="AQ87" s="59" t="s">
        <v>137</v>
      </c>
      <c r="AR87" s="59" t="s">
        <v>137</v>
      </c>
      <c r="AS87" s="59" t="s">
        <v>137</v>
      </c>
      <c r="AT87" s="59" t="s">
        <v>137</v>
      </c>
      <c r="AU87" s="59" t="s">
        <v>137</v>
      </c>
      <c r="AV87" s="59">
        <v>0.06</v>
      </c>
      <c r="AW87" s="59" t="s">
        <v>137</v>
      </c>
      <c r="AX87" s="59" t="s">
        <v>137</v>
      </c>
      <c r="AY87" s="59" t="s">
        <v>137</v>
      </c>
      <c r="AZ87" s="60">
        <v>0.06</v>
      </c>
    </row>
    <row r="88" spans="7:55" x14ac:dyDescent="0.25">
      <c r="G88" s="58" t="s">
        <v>99</v>
      </c>
      <c r="H88" s="59" t="s">
        <v>137</v>
      </c>
      <c r="I88" s="59">
        <v>0.06</v>
      </c>
      <c r="J88" s="59" t="s">
        <v>137</v>
      </c>
      <c r="K88" s="59" t="s">
        <v>137</v>
      </c>
      <c r="L88" s="59" t="s">
        <v>137</v>
      </c>
      <c r="M88" s="59" t="s">
        <v>137</v>
      </c>
      <c r="N88" s="59" t="s">
        <v>137</v>
      </c>
      <c r="O88" s="59" t="s">
        <v>137</v>
      </c>
      <c r="P88" s="59" t="s">
        <v>137</v>
      </c>
      <c r="Q88" s="59" t="s">
        <v>137</v>
      </c>
      <c r="R88" s="59" t="s">
        <v>137</v>
      </c>
      <c r="S88" s="59" t="s">
        <v>137</v>
      </c>
      <c r="T88" s="59" t="s">
        <v>137</v>
      </c>
      <c r="U88" s="60">
        <v>0.06</v>
      </c>
      <c r="AF88" s="43"/>
      <c r="AL88" s="58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60"/>
    </row>
    <row r="89" spans="7:55" x14ac:dyDescent="0.25">
      <c r="G89" s="58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60"/>
      <c r="AF89" s="43"/>
      <c r="AL89" s="62" t="s">
        <v>84</v>
      </c>
      <c r="AM89" s="63">
        <v>0.62000000000000011</v>
      </c>
      <c r="AN89" s="63">
        <v>0.77000000000000013</v>
      </c>
      <c r="AO89" s="63">
        <v>0.65000000000000013</v>
      </c>
      <c r="AP89" s="63">
        <v>0.78</v>
      </c>
      <c r="AQ89" s="63">
        <v>0.7</v>
      </c>
      <c r="AR89" s="63">
        <v>0.70000000000000007</v>
      </c>
      <c r="AS89" s="63">
        <v>0.64000000000000012</v>
      </c>
      <c r="AT89" s="63">
        <v>0.65</v>
      </c>
      <c r="AU89" s="63">
        <v>0.60000000000000009</v>
      </c>
      <c r="AV89" s="63">
        <v>0.60999999999999988</v>
      </c>
      <c r="AW89" s="63">
        <v>0.47000000000000003</v>
      </c>
      <c r="AX89" s="63">
        <v>0.69000000000000006</v>
      </c>
      <c r="AY89" s="63">
        <v>0.7200000000000002</v>
      </c>
      <c r="AZ89" s="63">
        <v>8.6000000000000014</v>
      </c>
    </row>
    <row r="90" spans="7:55" x14ac:dyDescent="0.25">
      <c r="G90" s="62" t="s">
        <v>84</v>
      </c>
      <c r="H90" s="63">
        <v>1.0900000000000003</v>
      </c>
      <c r="I90" s="63">
        <v>1.3300000000000003</v>
      </c>
      <c r="J90" s="63">
        <v>1.3200000000000003</v>
      </c>
      <c r="K90" s="63">
        <v>1.25</v>
      </c>
      <c r="L90" s="63">
        <v>1.1000000000000001</v>
      </c>
      <c r="M90" s="63">
        <v>0.84000000000000008</v>
      </c>
      <c r="N90" s="63">
        <v>1.1600000000000001</v>
      </c>
      <c r="O90" s="63">
        <v>1.2</v>
      </c>
      <c r="P90" s="63">
        <v>1.2200000000000002</v>
      </c>
      <c r="Q90" s="63">
        <v>1.1800000000000002</v>
      </c>
      <c r="R90" s="63">
        <v>1.4300000000000002</v>
      </c>
      <c r="S90" s="63">
        <v>1.3500000000000003</v>
      </c>
      <c r="T90" s="63">
        <v>0.56000000000000005</v>
      </c>
      <c r="U90" s="63">
        <v>15.030000000000001</v>
      </c>
      <c r="AF90" s="43"/>
    </row>
    <row r="91" spans="7:55" x14ac:dyDescent="0.25">
      <c r="AF91" s="43"/>
    </row>
    <row r="92" spans="7:55" x14ac:dyDescent="0.25">
      <c r="AF92" s="43"/>
    </row>
    <row r="93" spans="7:55" x14ac:dyDescent="0.25">
      <c r="AF93" s="43"/>
    </row>
    <row r="94" spans="7:55" x14ac:dyDescent="0.25">
      <c r="AF94" s="43"/>
    </row>
    <row r="95" spans="7:55" x14ac:dyDescent="0.25">
      <c r="AF95" s="43"/>
    </row>
    <row r="96" spans="7:55" x14ac:dyDescent="0.25">
      <c r="AF96" s="43"/>
    </row>
    <row r="97" spans="32:32" x14ac:dyDescent="0.25">
      <c r="AF97" s="43"/>
    </row>
    <row r="98" spans="32:32" x14ac:dyDescent="0.25">
      <c r="AF98" s="43"/>
    </row>
    <row r="99" spans="32:32" x14ac:dyDescent="0.25">
      <c r="AF99" s="43"/>
    </row>
    <row r="100" spans="32:32" x14ac:dyDescent="0.25">
      <c r="AF100" s="43"/>
    </row>
    <row r="101" spans="32:32" x14ac:dyDescent="0.25">
      <c r="AF101" s="43"/>
    </row>
    <row r="102" spans="32:32" x14ac:dyDescent="0.25">
      <c r="AF102" s="43"/>
    </row>
    <row r="103" spans="32:32" x14ac:dyDescent="0.25">
      <c r="AF103" s="43"/>
    </row>
    <row r="104" spans="32:32" x14ac:dyDescent="0.25">
      <c r="AF104" s="43"/>
    </row>
    <row r="105" spans="32:32" x14ac:dyDescent="0.25">
      <c r="AF105" s="43"/>
    </row>
  </sheetData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EC83-B862-42DF-9467-235649466ACD}">
  <sheetPr codeName="Sheet58"/>
  <dimension ref="A1:BC87"/>
  <sheetViews>
    <sheetView showGridLines="0" zoomScale="46" zoomScaleNormal="46" workbookViewId="0"/>
  </sheetViews>
  <sheetFormatPr defaultRowHeight="15" x14ac:dyDescent="0.25"/>
  <cols>
    <col min="1" max="1" width="3.28515625" customWidth="1"/>
    <col min="2" max="2" width="17" bestFit="1" customWidth="1"/>
    <col min="3" max="3" width="29.2851562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customWidth="1"/>
    <col min="9" max="9" width="10.42578125" customWidth="1"/>
    <col min="10" max="10" width="9.85546875" customWidth="1"/>
    <col min="11" max="12" width="10.7109375" customWidth="1"/>
    <col min="13" max="13" width="10.42578125" customWidth="1"/>
    <col min="14" max="17" width="10.7109375" customWidth="1"/>
    <col min="18" max="18" width="11" customWidth="1"/>
    <col min="19" max="19" width="10.7109375" customWidth="1"/>
    <col min="20" max="20" width="11.28515625" customWidth="1"/>
    <col min="21" max="21" width="18.140625" bestFit="1" customWidth="1"/>
    <col min="22" max="22" width="11.85546875" bestFit="1" customWidth="1"/>
    <col min="23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5.28515625" customWidth="1"/>
    <col min="40" max="40" width="10.42578125" customWidth="1"/>
    <col min="41" max="41" width="9.85546875" customWidth="1"/>
    <col min="42" max="43" width="10.7109375" customWidth="1"/>
    <col min="44" max="44" width="10.42578125" customWidth="1"/>
    <col min="45" max="48" width="10.7109375" customWidth="1"/>
    <col min="49" max="49" width="11" customWidth="1"/>
    <col min="50" max="50" width="10.7109375" customWidth="1"/>
    <col min="51" max="51" width="10.42578125" customWidth="1"/>
    <col min="52" max="52" width="18.140625" bestFit="1" customWidth="1"/>
    <col min="53" max="62" width="9.140625" customWidth="1"/>
  </cols>
  <sheetData>
    <row r="1" spans="1:55" x14ac:dyDescent="0.25">
      <c r="AF1" s="19" t="s">
        <v>182</v>
      </c>
    </row>
    <row r="2" spans="1:55" x14ac:dyDescent="0.25">
      <c r="A2" s="19" t="s">
        <v>183</v>
      </c>
      <c r="B2" s="20" t="s">
        <v>68</v>
      </c>
      <c r="C2" s="21" t="s">
        <v>103</v>
      </c>
      <c r="T2" s="68"/>
      <c r="U2" s="68"/>
      <c r="V2" s="68"/>
      <c r="W2" s="68"/>
      <c r="X2" s="68"/>
      <c r="Y2" s="68"/>
      <c r="AF2" s="69" t="s">
        <v>184</v>
      </c>
      <c r="AG2" s="20" t="s">
        <v>68</v>
      </c>
      <c r="AH2" s="21" t="s">
        <v>103</v>
      </c>
      <c r="AZ2" s="22"/>
      <c r="BA2" s="22"/>
      <c r="BB2" s="22"/>
      <c r="BC2" s="22"/>
    </row>
    <row r="3" spans="1:55" x14ac:dyDescent="0.25">
      <c r="A3" s="19" t="s">
        <v>185</v>
      </c>
      <c r="B3" s="20" t="s">
        <v>69</v>
      </c>
      <c r="C3" s="23" t="s">
        <v>42</v>
      </c>
      <c r="T3" s="68"/>
      <c r="U3" s="68"/>
      <c r="V3" s="68"/>
      <c r="W3" s="68"/>
      <c r="X3" s="68"/>
      <c r="Y3" s="68"/>
      <c r="AF3" s="43"/>
      <c r="AG3" s="20" t="s">
        <v>69</v>
      </c>
      <c r="AH3" s="23" t="s">
        <v>44</v>
      </c>
      <c r="AZ3" s="22"/>
      <c r="BA3" s="22"/>
      <c r="BB3" s="22"/>
      <c r="BC3" s="22"/>
    </row>
    <row r="4" spans="1:55" x14ac:dyDescent="0.25">
      <c r="B4" s="24" t="s">
        <v>70</v>
      </c>
      <c r="C4" s="24" t="s">
        <v>71</v>
      </c>
      <c r="T4" s="19"/>
      <c r="U4" s="19"/>
      <c r="V4" s="19"/>
      <c r="W4" s="68"/>
      <c r="X4" s="68"/>
      <c r="Y4" s="68"/>
      <c r="AF4" s="43"/>
      <c r="AG4" s="24" t="s">
        <v>70</v>
      </c>
      <c r="AH4" s="24" t="s">
        <v>71</v>
      </c>
      <c r="AZ4" s="22"/>
      <c r="BA4" s="22"/>
      <c r="BB4" s="22"/>
      <c r="BC4" s="22"/>
    </row>
    <row r="5" spans="1:55" ht="30" customHeight="1" x14ac:dyDescent="0.25">
      <c r="B5" s="25"/>
      <c r="C5" s="117" t="s">
        <v>72</v>
      </c>
      <c r="D5" s="117"/>
      <c r="E5" s="117"/>
      <c r="F5" s="26"/>
      <c r="G5" s="118" t="s">
        <v>73</v>
      </c>
      <c r="H5" s="120" t="s">
        <v>74</v>
      </c>
      <c r="I5" s="27"/>
      <c r="T5" s="19"/>
      <c r="U5" s="28" t="s">
        <v>75</v>
      </c>
      <c r="V5" s="28"/>
      <c r="W5" s="68"/>
      <c r="X5" s="68"/>
      <c r="Y5" s="68"/>
      <c r="AF5" s="43"/>
      <c r="AG5" s="25"/>
      <c r="AH5" s="117" t="s">
        <v>72</v>
      </c>
      <c r="AI5" s="117"/>
      <c r="AJ5" s="117"/>
      <c r="AK5" s="26"/>
      <c r="AL5" s="118" t="s">
        <v>73</v>
      </c>
      <c r="AM5" s="120" t="s">
        <v>74</v>
      </c>
      <c r="AN5" s="27"/>
      <c r="AZ5" s="28" t="s">
        <v>75</v>
      </c>
      <c r="BA5" s="28"/>
      <c r="BB5" s="19"/>
      <c r="BC5" s="22"/>
    </row>
    <row r="6" spans="1:55" x14ac:dyDescent="0.25">
      <c r="B6" s="29" t="s">
        <v>76</v>
      </c>
      <c r="C6" s="30" t="s">
        <v>77</v>
      </c>
      <c r="D6" s="30" t="s">
        <v>78</v>
      </c>
      <c r="E6" s="30" t="s">
        <v>79</v>
      </c>
      <c r="F6" s="31" t="s">
        <v>80</v>
      </c>
      <c r="G6" s="119"/>
      <c r="H6" s="121"/>
      <c r="I6" s="27"/>
      <c r="T6" s="19"/>
      <c r="U6" s="32" t="s">
        <v>81</v>
      </c>
      <c r="V6" s="33" t="s">
        <v>76</v>
      </c>
      <c r="W6" s="68"/>
      <c r="X6" s="68"/>
      <c r="Y6" s="68"/>
      <c r="AF6" s="43"/>
      <c r="AG6" s="29" t="s">
        <v>76</v>
      </c>
      <c r="AH6" s="30" t="s">
        <v>77</v>
      </c>
      <c r="AI6" s="30" t="s">
        <v>78</v>
      </c>
      <c r="AJ6" s="30" t="s">
        <v>79</v>
      </c>
      <c r="AK6" s="31" t="s">
        <v>80</v>
      </c>
      <c r="AL6" s="119"/>
      <c r="AM6" s="121"/>
      <c r="AN6" s="27"/>
      <c r="AY6" s="19"/>
      <c r="AZ6" s="32" t="s">
        <v>81</v>
      </c>
      <c r="BA6" s="33" t="s">
        <v>76</v>
      </c>
      <c r="BB6" s="19"/>
      <c r="BC6" s="22"/>
    </row>
    <row r="7" spans="1:55" x14ac:dyDescent="0.25">
      <c r="B7" s="34"/>
      <c r="C7" s="35"/>
      <c r="D7" s="35"/>
      <c r="E7" s="35"/>
      <c r="F7" s="36"/>
      <c r="G7" s="37"/>
      <c r="H7" s="38"/>
      <c r="I7" s="27"/>
      <c r="T7" s="19">
        <v>6</v>
      </c>
      <c r="U7" s="32" t="s">
        <v>134</v>
      </c>
      <c r="V7" s="19" t="s">
        <v>135</v>
      </c>
      <c r="W7" s="68"/>
      <c r="X7" s="68"/>
      <c r="Y7" s="68"/>
      <c r="AF7" s="43"/>
      <c r="AG7" s="34"/>
      <c r="AH7" s="35"/>
      <c r="AI7" s="35"/>
      <c r="AJ7" s="35"/>
      <c r="AK7" s="36"/>
      <c r="AL7" s="37"/>
      <c r="AM7" s="38"/>
      <c r="AN7" s="27"/>
      <c r="AY7" s="19">
        <v>6</v>
      </c>
      <c r="AZ7" s="32" t="s">
        <v>134</v>
      </c>
      <c r="BA7" s="19" t="s">
        <v>135</v>
      </c>
      <c r="BB7" s="19"/>
      <c r="BC7" s="22"/>
    </row>
    <row r="8" spans="1:55" x14ac:dyDescent="0.25">
      <c r="B8" s="39" t="s">
        <v>136</v>
      </c>
      <c r="C8" s="40" t="s">
        <v>137</v>
      </c>
      <c r="D8" s="40" t="s">
        <v>137</v>
      </c>
      <c r="E8" s="40">
        <v>0.66000000000000014</v>
      </c>
      <c r="F8" s="40">
        <v>0.66000000000000014</v>
      </c>
      <c r="G8" s="41">
        <v>0</v>
      </c>
      <c r="H8" s="42">
        <v>0.88000000000000023</v>
      </c>
      <c r="I8" s="27"/>
      <c r="T8" s="19">
        <v>7</v>
      </c>
      <c r="U8" s="32" t="s">
        <v>134</v>
      </c>
      <c r="V8" s="19" t="s">
        <v>138</v>
      </c>
      <c r="W8" s="68"/>
      <c r="X8" s="68"/>
      <c r="Y8" s="68"/>
      <c r="AF8" s="43"/>
      <c r="AG8" s="39" t="s">
        <v>136</v>
      </c>
      <c r="AH8" s="40" t="s">
        <v>137</v>
      </c>
      <c r="AI8" s="40" t="s">
        <v>137</v>
      </c>
      <c r="AJ8" s="40">
        <v>0.63000000000000012</v>
      </c>
      <c r="AK8" s="40">
        <v>0.63000000000000012</v>
      </c>
      <c r="AL8" s="41">
        <v>0</v>
      </c>
      <c r="AM8" s="42">
        <v>0.89999999999999769</v>
      </c>
      <c r="AN8" s="27"/>
      <c r="AY8" s="19">
        <v>7</v>
      </c>
      <c r="AZ8" s="32" t="s">
        <v>134</v>
      </c>
      <c r="BA8" s="19" t="s">
        <v>138</v>
      </c>
      <c r="BB8" s="19"/>
      <c r="BC8" s="22"/>
    </row>
    <row r="9" spans="1:55" x14ac:dyDescent="0.25">
      <c r="B9" s="39" t="s">
        <v>139</v>
      </c>
      <c r="C9" s="40" t="s">
        <v>137</v>
      </c>
      <c r="D9" s="40" t="s">
        <v>137</v>
      </c>
      <c r="E9" s="40">
        <v>0.76</v>
      </c>
      <c r="F9" s="40">
        <v>0.76</v>
      </c>
      <c r="G9" s="41">
        <v>0.15151515151515127</v>
      </c>
      <c r="H9" s="42">
        <v>1.0133333333333334</v>
      </c>
      <c r="I9" s="27"/>
      <c r="T9" s="19">
        <v>8</v>
      </c>
      <c r="U9" s="32" t="s">
        <v>134</v>
      </c>
      <c r="V9" s="19" t="s">
        <v>140</v>
      </c>
      <c r="W9" s="68"/>
      <c r="X9" s="68"/>
      <c r="Y9" s="68"/>
      <c r="AF9" s="43"/>
      <c r="AG9" s="39" t="s">
        <v>139</v>
      </c>
      <c r="AH9" s="40" t="s">
        <v>137</v>
      </c>
      <c r="AI9" s="40" t="s">
        <v>137</v>
      </c>
      <c r="AJ9" s="40">
        <v>0.48000000000000004</v>
      </c>
      <c r="AK9" s="40">
        <v>0.48000000000000004</v>
      </c>
      <c r="AL9" s="41">
        <v>-0.23809523809523817</v>
      </c>
      <c r="AM9" s="42">
        <v>0.68571428571428383</v>
      </c>
      <c r="AN9" s="27"/>
      <c r="AY9" s="19">
        <v>8</v>
      </c>
      <c r="AZ9" s="32" t="s">
        <v>134</v>
      </c>
      <c r="BA9" s="19" t="s">
        <v>140</v>
      </c>
      <c r="BB9" s="19"/>
      <c r="BC9" s="22"/>
    </row>
    <row r="10" spans="1:55" x14ac:dyDescent="0.25">
      <c r="B10" s="39" t="s">
        <v>141</v>
      </c>
      <c r="C10" s="40" t="s">
        <v>137</v>
      </c>
      <c r="D10" s="40" t="s">
        <v>137</v>
      </c>
      <c r="E10" s="40">
        <v>0.80000000000000027</v>
      </c>
      <c r="F10" s="40">
        <v>0.80000000000000027</v>
      </c>
      <c r="G10" s="41">
        <v>5.2631578947368758E-2</v>
      </c>
      <c r="H10" s="42">
        <v>1.0666666666666671</v>
      </c>
      <c r="I10" s="27"/>
      <c r="T10" s="19">
        <v>9</v>
      </c>
      <c r="U10" s="32" t="s">
        <v>134</v>
      </c>
      <c r="V10" s="19" t="s">
        <v>142</v>
      </c>
      <c r="W10" s="68"/>
      <c r="X10" s="68"/>
      <c r="Y10" s="68"/>
      <c r="AF10" s="43"/>
      <c r="AG10" s="39" t="s">
        <v>141</v>
      </c>
      <c r="AH10" s="40" t="s">
        <v>137</v>
      </c>
      <c r="AI10" s="40" t="s">
        <v>137</v>
      </c>
      <c r="AJ10" s="40">
        <v>0.6100000000000001</v>
      </c>
      <c r="AK10" s="40">
        <v>0.6100000000000001</v>
      </c>
      <c r="AL10" s="41">
        <v>0.27083333333333343</v>
      </c>
      <c r="AM10" s="42">
        <v>0.87142857142856911</v>
      </c>
      <c r="AN10" s="27"/>
      <c r="AY10" s="19">
        <v>9</v>
      </c>
      <c r="AZ10" s="32" t="s">
        <v>134</v>
      </c>
      <c r="BA10" s="19" t="s">
        <v>142</v>
      </c>
      <c r="BB10" s="19"/>
      <c r="BC10" s="22"/>
    </row>
    <row r="11" spans="1:55" x14ac:dyDescent="0.25">
      <c r="B11" s="39" t="s">
        <v>143</v>
      </c>
      <c r="C11" s="40" t="s">
        <v>137</v>
      </c>
      <c r="D11" s="40" t="s">
        <v>137</v>
      </c>
      <c r="E11" s="40">
        <v>0.81000000000000028</v>
      </c>
      <c r="F11" s="40">
        <v>0.81000000000000028</v>
      </c>
      <c r="G11" s="41">
        <v>1.2500000000000008E-2</v>
      </c>
      <c r="H11" s="42">
        <v>1.0800000000000003</v>
      </c>
      <c r="I11" s="27"/>
      <c r="T11" s="19">
        <v>10</v>
      </c>
      <c r="U11" s="32" t="s">
        <v>134</v>
      </c>
      <c r="V11" s="19" t="s">
        <v>144</v>
      </c>
      <c r="W11" s="68"/>
      <c r="X11" s="68"/>
      <c r="Y11" s="68"/>
      <c r="AF11" s="43"/>
      <c r="AG11" s="39" t="s">
        <v>143</v>
      </c>
      <c r="AH11" s="40" t="s">
        <v>137</v>
      </c>
      <c r="AI11" s="40" t="s">
        <v>137</v>
      </c>
      <c r="AJ11" s="40">
        <v>0.58000000000000007</v>
      </c>
      <c r="AK11" s="40">
        <v>0.58000000000000007</v>
      </c>
      <c r="AL11" s="41">
        <v>-4.9180327868852493E-2</v>
      </c>
      <c r="AM11" s="42">
        <v>0.8285714285714264</v>
      </c>
      <c r="AN11" s="27"/>
      <c r="AY11" s="19">
        <v>10</v>
      </c>
      <c r="AZ11" s="32" t="s">
        <v>134</v>
      </c>
      <c r="BA11" s="19" t="s">
        <v>144</v>
      </c>
      <c r="BB11" s="19"/>
      <c r="BC11" s="22"/>
    </row>
    <row r="12" spans="1:55" x14ac:dyDescent="0.25">
      <c r="B12" s="39" t="s">
        <v>145</v>
      </c>
      <c r="C12" s="40" t="s">
        <v>137</v>
      </c>
      <c r="D12" s="40" t="s">
        <v>137</v>
      </c>
      <c r="E12" s="40">
        <v>0.87000000000000011</v>
      </c>
      <c r="F12" s="40">
        <v>0.87000000000000011</v>
      </c>
      <c r="G12" s="41">
        <v>7.4074074074073834E-2</v>
      </c>
      <c r="H12" s="42">
        <v>1.1600000000000001</v>
      </c>
      <c r="I12" s="27"/>
      <c r="T12" s="19">
        <v>11</v>
      </c>
      <c r="U12" s="32" t="s">
        <v>134</v>
      </c>
      <c r="V12" s="19" t="s">
        <v>146</v>
      </c>
      <c r="W12" s="68"/>
      <c r="X12" s="68"/>
      <c r="Y12" s="68"/>
      <c r="AF12" s="43"/>
      <c r="AG12" s="39" t="s">
        <v>145</v>
      </c>
      <c r="AH12" s="40" t="s">
        <v>137</v>
      </c>
      <c r="AI12" s="40" t="s">
        <v>137</v>
      </c>
      <c r="AJ12" s="40">
        <v>0.68000000000000016</v>
      </c>
      <c r="AK12" s="40">
        <v>0.68000000000000016</v>
      </c>
      <c r="AL12" s="41">
        <v>0.1724137931034484</v>
      </c>
      <c r="AM12" s="42">
        <v>0.97142857142856898</v>
      </c>
      <c r="AN12" s="27"/>
      <c r="AY12" s="19">
        <v>11</v>
      </c>
      <c r="AZ12" s="32" t="s">
        <v>134</v>
      </c>
      <c r="BA12" s="19" t="s">
        <v>146</v>
      </c>
      <c r="BB12" s="19"/>
      <c r="BC12" s="22"/>
    </row>
    <row r="13" spans="1:55" x14ac:dyDescent="0.25">
      <c r="B13" s="39" t="s">
        <v>147</v>
      </c>
      <c r="C13" s="40" t="s">
        <v>137</v>
      </c>
      <c r="D13" s="40" t="s">
        <v>137</v>
      </c>
      <c r="E13" s="40">
        <v>0.85000000000000031</v>
      </c>
      <c r="F13" s="40">
        <v>0.85000000000000031</v>
      </c>
      <c r="G13" s="41">
        <v>-2.2988505747126201E-2</v>
      </c>
      <c r="H13" s="42">
        <v>1.1333333333333337</v>
      </c>
      <c r="I13" s="27"/>
      <c r="T13" s="19">
        <v>12</v>
      </c>
      <c r="U13" s="32" t="s">
        <v>134</v>
      </c>
      <c r="V13" s="19" t="s">
        <v>148</v>
      </c>
      <c r="W13" s="68"/>
      <c r="X13" s="68"/>
      <c r="Y13" s="68"/>
      <c r="AF13" s="43"/>
      <c r="AG13" s="39" t="s">
        <v>147</v>
      </c>
      <c r="AH13" s="40" t="s">
        <v>137</v>
      </c>
      <c r="AI13" s="40" t="s">
        <v>137</v>
      </c>
      <c r="AJ13" s="40">
        <v>0.62000000000000011</v>
      </c>
      <c r="AK13" s="40">
        <v>0.62000000000000011</v>
      </c>
      <c r="AL13" s="41">
        <v>-8.823529411764712E-2</v>
      </c>
      <c r="AM13" s="42">
        <v>0.88571428571428334</v>
      </c>
      <c r="AN13" s="27"/>
      <c r="AY13" s="19">
        <v>12</v>
      </c>
      <c r="AZ13" s="32" t="s">
        <v>134</v>
      </c>
      <c r="BA13" s="19" t="s">
        <v>148</v>
      </c>
      <c r="BB13" s="19"/>
      <c r="BC13" s="22"/>
    </row>
    <row r="14" spans="1:55" x14ac:dyDescent="0.25">
      <c r="B14" s="39" t="s">
        <v>149</v>
      </c>
      <c r="C14" s="40" t="s">
        <v>137</v>
      </c>
      <c r="D14" s="40" t="s">
        <v>137</v>
      </c>
      <c r="E14" s="40">
        <v>0.8</v>
      </c>
      <c r="F14" s="40">
        <v>0.8</v>
      </c>
      <c r="G14" s="41">
        <v>-5.8823529411764996E-2</v>
      </c>
      <c r="H14" s="42">
        <v>1.0666666666666667</v>
      </c>
      <c r="I14" s="27"/>
      <c r="T14" s="19">
        <v>13</v>
      </c>
      <c r="U14" s="32" t="s">
        <v>150</v>
      </c>
      <c r="V14" s="19" t="s">
        <v>151</v>
      </c>
      <c r="W14" s="68"/>
      <c r="X14" s="68"/>
      <c r="Y14" s="68"/>
      <c r="AF14" s="43"/>
      <c r="AG14" s="39" t="s">
        <v>149</v>
      </c>
      <c r="AH14" s="40" t="s">
        <v>137</v>
      </c>
      <c r="AI14" s="40" t="s">
        <v>137</v>
      </c>
      <c r="AJ14" s="40">
        <v>0.69000000000000017</v>
      </c>
      <c r="AK14" s="40">
        <v>0.69000000000000017</v>
      </c>
      <c r="AL14" s="41">
        <v>0.11290322580645169</v>
      </c>
      <c r="AM14" s="42">
        <v>0.98571428571428321</v>
      </c>
      <c r="AN14" s="27"/>
      <c r="AY14" s="19">
        <v>13</v>
      </c>
      <c r="AZ14" s="32" t="s">
        <v>150</v>
      </c>
      <c r="BA14" s="19" t="s">
        <v>151</v>
      </c>
      <c r="BB14" s="19"/>
      <c r="BC14" s="22"/>
    </row>
    <row r="15" spans="1:55" x14ac:dyDescent="0.25">
      <c r="B15" s="39" t="s">
        <v>152</v>
      </c>
      <c r="C15" s="40" t="s">
        <v>137</v>
      </c>
      <c r="D15" s="40" t="s">
        <v>137</v>
      </c>
      <c r="E15" s="40">
        <v>0.71000000000000019</v>
      </c>
      <c r="F15" s="40">
        <v>0.71000000000000019</v>
      </c>
      <c r="G15" s="41">
        <v>-0.11249999999999982</v>
      </c>
      <c r="H15" s="42">
        <v>0.94666666666666688</v>
      </c>
      <c r="I15" s="27"/>
      <c r="T15" s="19">
        <v>14</v>
      </c>
      <c r="U15" s="32" t="s">
        <v>150</v>
      </c>
      <c r="V15" s="19" t="s">
        <v>153</v>
      </c>
      <c r="W15" s="68"/>
      <c r="X15" s="68"/>
      <c r="Y15" s="68"/>
      <c r="AF15" s="43"/>
      <c r="AG15" s="39" t="s">
        <v>152</v>
      </c>
      <c r="AH15" s="40" t="s">
        <v>137</v>
      </c>
      <c r="AI15" s="40" t="s">
        <v>137</v>
      </c>
      <c r="AJ15" s="40">
        <v>0.62000000000000011</v>
      </c>
      <c r="AK15" s="40">
        <v>0.62000000000000011</v>
      </c>
      <c r="AL15" s="41">
        <v>-0.1014492753623189</v>
      </c>
      <c r="AM15" s="42">
        <v>0.88571428571428334</v>
      </c>
      <c r="AN15" s="27"/>
      <c r="AY15" s="19">
        <v>14</v>
      </c>
      <c r="AZ15" s="32" t="s">
        <v>150</v>
      </c>
      <c r="BA15" s="19" t="s">
        <v>153</v>
      </c>
      <c r="BB15" s="19"/>
      <c r="BC15" s="22"/>
    </row>
    <row r="16" spans="1:55" x14ac:dyDescent="0.25">
      <c r="B16" s="39" t="s">
        <v>154</v>
      </c>
      <c r="C16" s="40" t="s">
        <v>137</v>
      </c>
      <c r="D16" s="40" t="s">
        <v>137</v>
      </c>
      <c r="E16" s="40">
        <v>0.63</v>
      </c>
      <c r="F16" s="40">
        <v>0.63</v>
      </c>
      <c r="G16" s="41">
        <v>-0.11267605633802839</v>
      </c>
      <c r="H16" s="42">
        <v>0.84</v>
      </c>
      <c r="I16" s="27"/>
      <c r="T16" s="19">
        <v>15</v>
      </c>
      <c r="U16" s="32" t="s">
        <v>150</v>
      </c>
      <c r="V16" s="19" t="s">
        <v>155</v>
      </c>
      <c r="W16" s="68"/>
      <c r="X16" s="68"/>
      <c r="Y16" s="68"/>
      <c r="AF16" s="43"/>
      <c r="AG16" s="39" t="s">
        <v>154</v>
      </c>
      <c r="AH16" s="40" t="s">
        <v>137</v>
      </c>
      <c r="AI16" s="40" t="s">
        <v>137</v>
      </c>
      <c r="AJ16" s="40">
        <v>0.62000000000000011</v>
      </c>
      <c r="AK16" s="40">
        <v>0.62000000000000011</v>
      </c>
      <c r="AL16" s="41">
        <v>0</v>
      </c>
      <c r="AM16" s="42">
        <v>0.88571428571428334</v>
      </c>
      <c r="AN16" s="27"/>
      <c r="AY16" s="19">
        <v>15</v>
      </c>
      <c r="AZ16" s="32" t="s">
        <v>150</v>
      </c>
      <c r="BA16" s="19" t="s">
        <v>155</v>
      </c>
      <c r="BB16" s="19"/>
      <c r="BC16" s="22"/>
    </row>
    <row r="17" spans="2:55" x14ac:dyDescent="0.25">
      <c r="B17" s="39" t="s">
        <v>156</v>
      </c>
      <c r="C17" s="40" t="s">
        <v>137</v>
      </c>
      <c r="D17" s="40" t="s">
        <v>137</v>
      </c>
      <c r="E17" s="40">
        <v>0.74000000000000021</v>
      </c>
      <c r="F17" s="40">
        <v>0.74000000000000021</v>
      </c>
      <c r="G17" s="41">
        <v>0.17460317460317493</v>
      </c>
      <c r="H17" s="42">
        <v>0.98666666666666691</v>
      </c>
      <c r="I17" s="27"/>
      <c r="T17" s="19">
        <v>16</v>
      </c>
      <c r="U17" s="32" t="s">
        <v>150</v>
      </c>
      <c r="V17" s="19" t="s">
        <v>157</v>
      </c>
      <c r="W17" s="68"/>
      <c r="X17" s="68"/>
      <c r="Y17" s="68"/>
      <c r="AF17" s="43"/>
      <c r="AG17" s="39" t="s">
        <v>156</v>
      </c>
      <c r="AH17" s="40" t="s">
        <v>137</v>
      </c>
      <c r="AI17" s="40" t="s">
        <v>137</v>
      </c>
      <c r="AJ17" s="40">
        <v>0.72999999999999987</v>
      </c>
      <c r="AK17" s="40">
        <v>0.72999999999999987</v>
      </c>
      <c r="AL17" s="41">
        <v>0.17741935483870927</v>
      </c>
      <c r="AM17" s="42">
        <v>1.0428571428571398</v>
      </c>
      <c r="AN17" s="27"/>
      <c r="AY17" s="19">
        <v>16</v>
      </c>
      <c r="AZ17" s="32" t="s">
        <v>150</v>
      </c>
      <c r="BA17" s="19" t="s">
        <v>157</v>
      </c>
      <c r="BB17" s="19"/>
      <c r="BC17" s="22"/>
    </row>
    <row r="18" spans="2:55" x14ac:dyDescent="0.25">
      <c r="B18" s="39" t="s">
        <v>158</v>
      </c>
      <c r="C18" s="40" t="s">
        <v>137</v>
      </c>
      <c r="D18" s="40" t="s">
        <v>137</v>
      </c>
      <c r="E18" s="40">
        <v>0.83000000000000029</v>
      </c>
      <c r="F18" s="40">
        <v>0.83000000000000029</v>
      </c>
      <c r="G18" s="41">
        <v>0.1216216216216217</v>
      </c>
      <c r="H18" s="42">
        <v>1.1066666666666671</v>
      </c>
      <c r="I18" s="27"/>
      <c r="T18" s="19">
        <v>17</v>
      </c>
      <c r="U18" s="32" t="s">
        <v>150</v>
      </c>
      <c r="V18" s="19" t="s">
        <v>159</v>
      </c>
      <c r="W18" s="68"/>
      <c r="X18" s="68"/>
      <c r="Y18" s="68"/>
      <c r="AF18" s="43"/>
      <c r="AG18" s="39" t="s">
        <v>158</v>
      </c>
      <c r="AH18" s="40" t="s">
        <v>137</v>
      </c>
      <c r="AI18" s="40" t="s">
        <v>137</v>
      </c>
      <c r="AJ18" s="40">
        <v>0.64000000000000012</v>
      </c>
      <c r="AK18" s="40">
        <v>0.64000000000000012</v>
      </c>
      <c r="AL18" s="41">
        <v>-0.12328767123287639</v>
      </c>
      <c r="AM18" s="42">
        <v>0.91428571428571193</v>
      </c>
      <c r="AN18" s="27"/>
      <c r="AY18" s="19">
        <v>17</v>
      </c>
      <c r="AZ18" s="32" t="s">
        <v>150</v>
      </c>
      <c r="BA18" s="19" t="s">
        <v>159</v>
      </c>
      <c r="BB18" s="19"/>
      <c r="BC18" s="22"/>
    </row>
    <row r="19" spans="2:55" x14ac:dyDescent="0.25">
      <c r="B19" s="39" t="s">
        <v>160</v>
      </c>
      <c r="C19" s="40" t="s">
        <v>137</v>
      </c>
      <c r="D19" s="40" t="s">
        <v>137</v>
      </c>
      <c r="E19" s="40">
        <v>0.58000000000000007</v>
      </c>
      <c r="F19" s="40">
        <v>0.58000000000000007</v>
      </c>
      <c r="G19" s="41">
        <v>-0.30120481927710857</v>
      </c>
      <c r="H19" s="42">
        <v>0.77333333333333343</v>
      </c>
      <c r="I19" s="27"/>
      <c r="T19" s="19">
        <v>18</v>
      </c>
      <c r="U19" s="32" t="s">
        <v>150</v>
      </c>
      <c r="V19" s="19" t="s">
        <v>135</v>
      </c>
      <c r="W19" s="68"/>
      <c r="X19" s="68"/>
      <c r="Y19" s="68"/>
      <c r="AF19" s="43"/>
      <c r="AG19" s="39" t="s">
        <v>160</v>
      </c>
      <c r="AH19" s="40" t="s">
        <v>137</v>
      </c>
      <c r="AI19" s="40" t="s">
        <v>137</v>
      </c>
      <c r="AJ19" s="40">
        <v>0.63000000000000012</v>
      </c>
      <c r="AK19" s="40">
        <v>0.63000000000000012</v>
      </c>
      <c r="AL19" s="41">
        <v>-1.562500000000001E-2</v>
      </c>
      <c r="AM19" s="42">
        <v>0.89999999999999769</v>
      </c>
      <c r="AN19" s="27"/>
      <c r="AY19" s="19">
        <v>18</v>
      </c>
      <c r="AZ19" s="32" t="s">
        <v>150</v>
      </c>
      <c r="BA19" s="19" t="s">
        <v>135</v>
      </c>
      <c r="BB19" s="19"/>
      <c r="BC19" s="22"/>
    </row>
    <row r="20" spans="2:55" x14ac:dyDescent="0.25">
      <c r="B20" s="39" t="s">
        <v>161</v>
      </c>
      <c r="C20" s="40" t="s">
        <v>137</v>
      </c>
      <c r="D20" s="40" t="s">
        <v>137</v>
      </c>
      <c r="E20" s="40">
        <v>0.60000000000000009</v>
      </c>
      <c r="F20" s="40">
        <v>0.60000000000000009</v>
      </c>
      <c r="G20" s="41">
        <v>3.4482758620689682E-2</v>
      </c>
      <c r="H20" s="42">
        <v>0.80000000000000016</v>
      </c>
      <c r="I20" s="27"/>
      <c r="T20" s="19"/>
      <c r="U20" s="24"/>
      <c r="V20" s="24"/>
      <c r="W20" s="68"/>
      <c r="X20" s="68"/>
      <c r="Y20" s="68"/>
      <c r="AF20" s="43"/>
      <c r="AG20" s="39" t="s">
        <v>161</v>
      </c>
      <c r="AH20" s="40" t="s">
        <v>137</v>
      </c>
      <c r="AI20" s="40" t="s">
        <v>137</v>
      </c>
      <c r="AJ20" s="40">
        <v>0.74</v>
      </c>
      <c r="AK20" s="40">
        <v>0.74</v>
      </c>
      <c r="AL20" s="41">
        <v>0.17460317460317437</v>
      </c>
      <c r="AM20" s="42">
        <v>1.0571428571428543</v>
      </c>
      <c r="AN20" s="27"/>
      <c r="AZ20" s="24"/>
      <c r="BA20" s="24"/>
      <c r="BB20" s="19"/>
      <c r="BC20" s="22"/>
    </row>
    <row r="21" spans="2:55" x14ac:dyDescent="0.25">
      <c r="B21" s="43"/>
      <c r="H21" s="44"/>
      <c r="T21" s="19"/>
      <c r="U21" s="19"/>
      <c r="V21" s="19"/>
      <c r="W21" s="68"/>
      <c r="X21" s="68"/>
      <c r="Y21" s="68"/>
      <c r="AF21" s="43"/>
      <c r="AG21" s="43"/>
      <c r="AM21" s="44"/>
      <c r="AZ21" s="22"/>
      <c r="BA21" s="22"/>
      <c r="BB21" s="22"/>
      <c r="BC21" s="22"/>
    </row>
    <row r="22" spans="2:55" x14ac:dyDescent="0.25">
      <c r="B22" s="45" t="s">
        <v>80</v>
      </c>
      <c r="C22" s="46">
        <v>0</v>
      </c>
      <c r="D22" s="46">
        <v>0</v>
      </c>
      <c r="E22" s="46">
        <v>9.6400000000000023</v>
      </c>
      <c r="F22" s="46">
        <v>9.6400000000000023</v>
      </c>
      <c r="G22" s="47"/>
      <c r="H22" s="47"/>
      <c r="T22" s="19"/>
      <c r="U22" s="19"/>
      <c r="V22" s="19"/>
      <c r="W22" s="68"/>
      <c r="X22" s="68"/>
      <c r="Y22" s="68"/>
      <c r="AF22" s="43"/>
      <c r="AG22" s="45" t="s">
        <v>80</v>
      </c>
      <c r="AH22" s="46">
        <v>0</v>
      </c>
      <c r="AI22" s="46">
        <v>0</v>
      </c>
      <c r="AJ22" s="46">
        <v>8.27</v>
      </c>
      <c r="AK22" s="46">
        <v>8.27</v>
      </c>
      <c r="AL22" s="47"/>
      <c r="AM22" s="47"/>
      <c r="AZ22" s="22"/>
      <c r="BA22" s="22"/>
      <c r="BB22" s="22"/>
      <c r="BC22" s="22"/>
    </row>
    <row r="23" spans="2:55" x14ac:dyDescent="0.25">
      <c r="T23" s="68"/>
      <c r="U23" s="68"/>
      <c r="V23" s="68"/>
      <c r="W23" s="68"/>
      <c r="X23" s="68"/>
      <c r="Y23" s="68"/>
      <c r="AF23" s="43"/>
      <c r="AZ23" s="22"/>
      <c r="BA23" s="22"/>
      <c r="BB23" s="22"/>
      <c r="BC23" s="22"/>
    </row>
    <row r="24" spans="2:55" x14ac:dyDescent="0.25">
      <c r="T24" s="68"/>
      <c r="U24" s="68"/>
      <c r="V24" s="68"/>
      <c r="W24" s="68"/>
      <c r="X24" s="68"/>
      <c r="Y24" s="68"/>
      <c r="AF24" s="43"/>
      <c r="AZ24" s="22"/>
      <c r="BA24" s="22"/>
      <c r="BB24" s="22"/>
      <c r="BC24" s="22"/>
    </row>
    <row r="25" spans="2:55" x14ac:dyDescent="0.25">
      <c r="T25" s="68"/>
      <c r="U25" s="68"/>
      <c r="V25" s="68"/>
      <c r="W25" s="68"/>
      <c r="X25" s="68"/>
      <c r="Y25" s="68"/>
      <c r="AF25" s="43"/>
      <c r="AZ25" s="22"/>
      <c r="BA25" s="22"/>
      <c r="BB25" s="22"/>
      <c r="BC25" s="22"/>
    </row>
    <row r="26" spans="2:55" x14ac:dyDescent="0.25">
      <c r="T26" s="68"/>
      <c r="U26" s="68"/>
      <c r="V26" s="68"/>
      <c r="W26" s="68"/>
      <c r="X26" s="68"/>
      <c r="Y26" s="68"/>
      <c r="AF26" s="43"/>
      <c r="AZ26" s="48"/>
      <c r="BA26" s="48"/>
      <c r="BB26" s="48"/>
      <c r="BC26" s="48"/>
    </row>
    <row r="27" spans="2:55" x14ac:dyDescent="0.25">
      <c r="T27" s="68"/>
      <c r="U27" s="68"/>
      <c r="V27" s="68"/>
      <c r="W27" s="68"/>
      <c r="X27" s="68"/>
      <c r="Y27" s="68"/>
      <c r="AF27" s="43"/>
      <c r="AZ27" s="48"/>
      <c r="BA27" s="48"/>
      <c r="BB27" s="48"/>
      <c r="BC27" s="48"/>
    </row>
    <row r="28" spans="2:55" x14ac:dyDescent="0.25">
      <c r="G28" s="49" t="s">
        <v>82</v>
      </c>
      <c r="H28" s="50"/>
      <c r="U28" s="22"/>
      <c r="V28" s="22"/>
      <c r="W28" s="22"/>
      <c r="X28" s="22"/>
      <c r="AF28" s="43"/>
      <c r="AL28" s="49" t="s">
        <v>82</v>
      </c>
      <c r="AM28" s="50"/>
      <c r="BA28" s="48"/>
      <c r="BB28" s="48"/>
      <c r="BC28" s="48"/>
    </row>
    <row r="29" spans="2:55" ht="4.5" customHeight="1" x14ac:dyDescent="0.25">
      <c r="G29" s="33"/>
      <c r="H29" s="33"/>
      <c r="U29" s="22"/>
      <c r="V29" s="22"/>
      <c r="W29" s="22"/>
      <c r="X29" s="22"/>
      <c r="AF29" s="43"/>
      <c r="AL29" s="33"/>
      <c r="AM29" s="33"/>
      <c r="BA29" s="48"/>
      <c r="BB29" s="48"/>
      <c r="BC29" s="48"/>
    </row>
    <row r="30" spans="2:55" ht="15" customHeight="1" x14ac:dyDescent="0.25">
      <c r="G30" s="51" t="s">
        <v>83</v>
      </c>
      <c r="H30" s="52" t="s">
        <v>136</v>
      </c>
      <c r="I30" s="52" t="s">
        <v>139</v>
      </c>
      <c r="J30" s="52" t="s">
        <v>141</v>
      </c>
      <c r="K30" s="52" t="s">
        <v>143</v>
      </c>
      <c r="L30" s="52" t="s">
        <v>145</v>
      </c>
      <c r="M30" s="52" t="s">
        <v>147</v>
      </c>
      <c r="N30" s="52" t="s">
        <v>149</v>
      </c>
      <c r="O30" s="52" t="s">
        <v>152</v>
      </c>
      <c r="P30" s="52" t="s">
        <v>154</v>
      </c>
      <c r="Q30" s="52" t="s">
        <v>156</v>
      </c>
      <c r="R30" s="52" t="s">
        <v>158</v>
      </c>
      <c r="S30" s="52" t="s">
        <v>160</v>
      </c>
      <c r="T30" s="52" t="s">
        <v>161</v>
      </c>
      <c r="U30" s="53" t="s">
        <v>84</v>
      </c>
      <c r="V30" s="22"/>
      <c r="W30" s="22"/>
      <c r="X30" s="22"/>
      <c r="AF30" s="43"/>
      <c r="AL30" s="51" t="s">
        <v>83</v>
      </c>
      <c r="AM30" s="52" t="s">
        <v>136</v>
      </c>
      <c r="AN30" s="52" t="s">
        <v>139</v>
      </c>
      <c r="AO30" s="52" t="s">
        <v>141</v>
      </c>
      <c r="AP30" s="52" t="s">
        <v>143</v>
      </c>
      <c r="AQ30" s="52" t="s">
        <v>145</v>
      </c>
      <c r="AR30" s="52" t="s">
        <v>147</v>
      </c>
      <c r="AS30" s="52" t="s">
        <v>149</v>
      </c>
      <c r="AT30" s="52" t="s">
        <v>152</v>
      </c>
      <c r="AU30" s="52" t="s">
        <v>154</v>
      </c>
      <c r="AV30" s="52" t="s">
        <v>156</v>
      </c>
      <c r="AW30" s="52" t="s">
        <v>158</v>
      </c>
      <c r="AX30" s="52" t="s">
        <v>160</v>
      </c>
      <c r="AY30" s="52" t="s">
        <v>161</v>
      </c>
      <c r="AZ30" s="53" t="s">
        <v>84</v>
      </c>
      <c r="BA30" s="48"/>
      <c r="BB30" s="48"/>
      <c r="BC30" s="48"/>
    </row>
    <row r="31" spans="2:55" x14ac:dyDescent="0.25">
      <c r="G31" s="54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48"/>
      <c r="W31" s="48"/>
      <c r="X31" s="48"/>
      <c r="AF31" s="43"/>
      <c r="AL31" s="54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6"/>
      <c r="BA31" s="48"/>
      <c r="BB31" s="48"/>
      <c r="BC31" s="48"/>
    </row>
    <row r="32" spans="2:55" x14ac:dyDescent="0.25">
      <c r="G32" s="58" t="s">
        <v>94</v>
      </c>
      <c r="H32" s="59">
        <v>0.66000000000000014</v>
      </c>
      <c r="I32" s="59">
        <v>0.76</v>
      </c>
      <c r="J32" s="59">
        <v>0.80000000000000027</v>
      </c>
      <c r="K32" s="59">
        <v>0.67000000000000015</v>
      </c>
      <c r="L32" s="59">
        <v>0.87000000000000011</v>
      </c>
      <c r="M32" s="59">
        <v>0.79000000000000026</v>
      </c>
      <c r="N32" s="59">
        <v>0.73</v>
      </c>
      <c r="O32" s="59">
        <v>0.65000000000000013</v>
      </c>
      <c r="P32" s="59">
        <v>0.63</v>
      </c>
      <c r="Q32" s="59">
        <v>0.68000000000000016</v>
      </c>
      <c r="R32" s="59">
        <v>0.62000000000000011</v>
      </c>
      <c r="S32" s="59">
        <v>0.58000000000000007</v>
      </c>
      <c r="T32" s="59">
        <v>0.60000000000000009</v>
      </c>
      <c r="U32" s="60">
        <v>9.0400000000000009</v>
      </c>
      <c r="V32" s="48"/>
      <c r="W32" s="48"/>
      <c r="X32" s="48"/>
      <c r="AF32" s="43"/>
      <c r="AL32" s="58" t="s">
        <v>94</v>
      </c>
      <c r="AM32" s="59">
        <v>0.48000000000000004</v>
      </c>
      <c r="AN32" s="59">
        <v>0.35000000000000003</v>
      </c>
      <c r="AO32" s="59">
        <v>0.6100000000000001</v>
      </c>
      <c r="AP32" s="59">
        <v>0.47000000000000003</v>
      </c>
      <c r="AQ32" s="59">
        <v>0.44000000000000006</v>
      </c>
      <c r="AR32" s="59">
        <v>0.44000000000000006</v>
      </c>
      <c r="AS32" s="59">
        <v>0.42</v>
      </c>
      <c r="AT32" s="59">
        <v>0.42000000000000004</v>
      </c>
      <c r="AU32" s="59">
        <v>0.41000000000000003</v>
      </c>
      <c r="AV32" s="59">
        <v>0.6</v>
      </c>
      <c r="AW32" s="59">
        <v>0.49000000000000005</v>
      </c>
      <c r="AX32" s="59">
        <v>0.55000000000000004</v>
      </c>
      <c r="AY32" s="59">
        <v>0.49000000000000005</v>
      </c>
      <c r="AZ32" s="60">
        <v>6.17</v>
      </c>
      <c r="BA32" s="48"/>
      <c r="BB32" s="48"/>
      <c r="BC32" s="48"/>
    </row>
    <row r="33" spans="2:55" x14ac:dyDescent="0.25">
      <c r="G33" s="58" t="s">
        <v>104</v>
      </c>
      <c r="H33" s="59" t="s">
        <v>137</v>
      </c>
      <c r="I33" s="59" t="s">
        <v>137</v>
      </c>
      <c r="J33" s="59" t="s">
        <v>137</v>
      </c>
      <c r="K33" s="59">
        <v>0.14000000000000001</v>
      </c>
      <c r="L33" s="59" t="s">
        <v>137</v>
      </c>
      <c r="M33" s="59" t="s">
        <v>137</v>
      </c>
      <c r="N33" s="59">
        <v>7.0000000000000007E-2</v>
      </c>
      <c r="O33" s="59">
        <v>0.06</v>
      </c>
      <c r="P33" s="59" t="s">
        <v>137</v>
      </c>
      <c r="Q33" s="59">
        <v>0.06</v>
      </c>
      <c r="R33" s="59">
        <v>0.14000000000000001</v>
      </c>
      <c r="S33" s="59" t="s">
        <v>137</v>
      </c>
      <c r="T33" s="59" t="s">
        <v>137</v>
      </c>
      <c r="U33" s="60">
        <v>0.47000000000000003</v>
      </c>
      <c r="V33" s="48"/>
      <c r="W33" s="48"/>
      <c r="X33" s="48"/>
      <c r="AF33" s="43"/>
      <c r="AL33" s="58" t="s">
        <v>104</v>
      </c>
      <c r="AM33" s="59">
        <v>7.0000000000000007E-2</v>
      </c>
      <c r="AN33" s="59">
        <v>0.13</v>
      </c>
      <c r="AO33" s="59" t="s">
        <v>137</v>
      </c>
      <c r="AP33" s="59">
        <v>0.05</v>
      </c>
      <c r="AQ33" s="59">
        <v>0.13</v>
      </c>
      <c r="AR33" s="59">
        <v>0.06</v>
      </c>
      <c r="AS33" s="59">
        <v>0.08</v>
      </c>
      <c r="AT33" s="59">
        <v>0.06</v>
      </c>
      <c r="AU33" s="59">
        <v>7.0000000000000007E-2</v>
      </c>
      <c r="AV33" s="59">
        <v>0.06</v>
      </c>
      <c r="AW33" s="59">
        <v>0.08</v>
      </c>
      <c r="AX33" s="59">
        <v>0.08</v>
      </c>
      <c r="AY33" s="59">
        <v>0.05</v>
      </c>
      <c r="AZ33" s="60">
        <v>0.92000000000000015</v>
      </c>
      <c r="BA33" s="48"/>
      <c r="BB33" s="48"/>
      <c r="BC33" s="48"/>
    </row>
    <row r="34" spans="2:55" x14ac:dyDescent="0.25">
      <c r="G34" s="58" t="s">
        <v>98</v>
      </c>
      <c r="H34" s="59" t="s">
        <v>137</v>
      </c>
      <c r="I34" s="59" t="s">
        <v>137</v>
      </c>
      <c r="J34" s="59" t="s">
        <v>137</v>
      </c>
      <c r="K34" s="59" t="s">
        <v>137</v>
      </c>
      <c r="L34" s="59" t="s">
        <v>137</v>
      </c>
      <c r="M34" s="59" t="s">
        <v>137</v>
      </c>
      <c r="N34" s="59" t="s">
        <v>137</v>
      </c>
      <c r="O34" s="59" t="s">
        <v>137</v>
      </c>
      <c r="P34" s="59" t="s">
        <v>137</v>
      </c>
      <c r="Q34" s="59" t="s">
        <v>137</v>
      </c>
      <c r="R34" s="59">
        <v>7.0000000000000007E-2</v>
      </c>
      <c r="S34" s="59" t="s">
        <v>137</v>
      </c>
      <c r="T34" s="59" t="s">
        <v>137</v>
      </c>
      <c r="U34" s="60">
        <v>7.0000000000000007E-2</v>
      </c>
      <c r="AF34" s="43"/>
      <c r="AL34" s="58" t="s">
        <v>97</v>
      </c>
      <c r="AM34" s="59" t="s">
        <v>137</v>
      </c>
      <c r="AN34" s="59" t="s">
        <v>137</v>
      </c>
      <c r="AO34" s="59" t="s">
        <v>137</v>
      </c>
      <c r="AP34" s="59" t="s">
        <v>137</v>
      </c>
      <c r="AQ34" s="59">
        <v>0.05</v>
      </c>
      <c r="AR34" s="59">
        <v>0.12000000000000001</v>
      </c>
      <c r="AS34" s="59">
        <v>0.12</v>
      </c>
      <c r="AT34" s="59" t="s">
        <v>137</v>
      </c>
      <c r="AU34" s="59">
        <v>0.08</v>
      </c>
      <c r="AV34" s="59">
        <v>7.0000000000000007E-2</v>
      </c>
      <c r="AW34" s="59" t="s">
        <v>137</v>
      </c>
      <c r="AX34" s="59" t="s">
        <v>137</v>
      </c>
      <c r="AY34" s="59" t="s">
        <v>137</v>
      </c>
      <c r="AZ34" s="60">
        <v>0.44000000000000006</v>
      </c>
    </row>
    <row r="35" spans="2:55" x14ac:dyDescent="0.25">
      <c r="G35" s="58" t="s">
        <v>97</v>
      </c>
      <c r="H35" s="59" t="s">
        <v>137</v>
      </c>
      <c r="I35" s="59" t="s">
        <v>137</v>
      </c>
      <c r="J35" s="59" t="s">
        <v>137</v>
      </c>
      <c r="K35" s="59" t="s">
        <v>137</v>
      </c>
      <c r="L35" s="59" t="s">
        <v>137</v>
      </c>
      <c r="M35" s="59">
        <v>0.06</v>
      </c>
      <c r="N35" s="59" t="s">
        <v>137</v>
      </c>
      <c r="O35" s="59" t="s">
        <v>137</v>
      </c>
      <c r="P35" s="59" t="s">
        <v>137</v>
      </c>
      <c r="Q35" s="59" t="s">
        <v>137</v>
      </c>
      <c r="R35" s="59" t="s">
        <v>137</v>
      </c>
      <c r="S35" s="59" t="s">
        <v>137</v>
      </c>
      <c r="T35" s="59" t="s">
        <v>137</v>
      </c>
      <c r="U35" s="60">
        <v>0.06</v>
      </c>
      <c r="AF35" s="43"/>
      <c r="AL35" s="58" t="s">
        <v>98</v>
      </c>
      <c r="AM35" s="59">
        <v>0.08</v>
      </c>
      <c r="AN35" s="59" t="s">
        <v>137</v>
      </c>
      <c r="AO35" s="59" t="s">
        <v>137</v>
      </c>
      <c r="AP35" s="59" t="s">
        <v>137</v>
      </c>
      <c r="AQ35" s="59">
        <v>0.06</v>
      </c>
      <c r="AR35" s="59" t="s">
        <v>137</v>
      </c>
      <c r="AS35" s="59">
        <v>7.0000000000000007E-2</v>
      </c>
      <c r="AT35" s="59" t="s">
        <v>137</v>
      </c>
      <c r="AU35" s="59">
        <v>0.06</v>
      </c>
      <c r="AV35" s="59" t="s">
        <v>137</v>
      </c>
      <c r="AW35" s="59">
        <v>7.0000000000000007E-2</v>
      </c>
      <c r="AX35" s="59" t="s">
        <v>137</v>
      </c>
      <c r="AY35" s="59" t="s">
        <v>137</v>
      </c>
      <c r="AZ35" s="60">
        <v>0.34</v>
      </c>
    </row>
    <row r="36" spans="2:55" x14ac:dyDescent="0.25">
      <c r="G36" s="58" t="s">
        <v>105</v>
      </c>
      <c r="H36" s="59" t="s">
        <v>137</v>
      </c>
      <c r="I36" s="59" t="s">
        <v>137</v>
      </c>
      <c r="J36" s="59" t="s">
        <v>137</v>
      </c>
      <c r="K36" s="59" t="s">
        <v>137</v>
      </c>
      <c r="L36" s="59" t="s">
        <v>137</v>
      </c>
      <c r="M36" s="59" t="s">
        <v>137</v>
      </c>
      <c r="N36" s="59" t="s">
        <v>137</v>
      </c>
      <c r="O36" s="59" t="s">
        <v>137</v>
      </c>
      <c r="P36" s="59" t="s">
        <v>137</v>
      </c>
      <c r="Q36" s="59" t="s">
        <v>137</v>
      </c>
      <c r="R36" s="59" t="s">
        <v>137</v>
      </c>
      <c r="S36" s="59" t="s">
        <v>137</v>
      </c>
      <c r="T36" s="59" t="s">
        <v>137</v>
      </c>
      <c r="U36" s="60">
        <v>0</v>
      </c>
      <c r="AF36" s="43"/>
      <c r="AL36" s="58" t="s">
        <v>79</v>
      </c>
      <c r="AM36" s="59" t="s">
        <v>137</v>
      </c>
      <c r="AN36" s="59" t="s">
        <v>137</v>
      </c>
      <c r="AO36" s="59" t="s">
        <v>137</v>
      </c>
      <c r="AP36" s="59" t="s">
        <v>137</v>
      </c>
      <c r="AQ36" s="59" t="s">
        <v>137</v>
      </c>
      <c r="AR36" s="59" t="s">
        <v>137</v>
      </c>
      <c r="AS36" s="59" t="s">
        <v>137</v>
      </c>
      <c r="AT36" s="59" t="s">
        <v>137</v>
      </c>
      <c r="AU36" s="59" t="s">
        <v>137</v>
      </c>
      <c r="AV36" s="59" t="s">
        <v>137</v>
      </c>
      <c r="AW36" s="59" t="s">
        <v>137</v>
      </c>
      <c r="AX36" s="59" t="s">
        <v>137</v>
      </c>
      <c r="AY36" s="59">
        <v>0.2</v>
      </c>
      <c r="AZ36" s="60">
        <v>0.2</v>
      </c>
    </row>
    <row r="37" spans="2:55" x14ac:dyDescent="0.25">
      <c r="G37" s="43"/>
      <c r="U37" s="17"/>
      <c r="AF37" s="43"/>
      <c r="AL37" s="58" t="s">
        <v>62</v>
      </c>
      <c r="AM37" s="59" t="s">
        <v>137</v>
      </c>
      <c r="AN37" s="59" t="s">
        <v>137</v>
      </c>
      <c r="AO37" s="59" t="s">
        <v>137</v>
      </c>
      <c r="AP37" s="59">
        <v>0.06</v>
      </c>
      <c r="AQ37" s="59" t="s">
        <v>137</v>
      </c>
      <c r="AR37" s="59" t="s">
        <v>137</v>
      </c>
      <c r="AS37" s="59" t="s">
        <v>137</v>
      </c>
      <c r="AT37" s="59">
        <v>7.0000000000000007E-2</v>
      </c>
      <c r="AU37" s="59" t="s">
        <v>137</v>
      </c>
      <c r="AV37" s="59" t="s">
        <v>137</v>
      </c>
      <c r="AW37" s="59" t="s">
        <v>137</v>
      </c>
      <c r="AX37" s="59" t="s">
        <v>137</v>
      </c>
      <c r="AY37" s="59" t="s">
        <v>137</v>
      </c>
      <c r="AZ37" s="60">
        <v>0.13</v>
      </c>
    </row>
    <row r="38" spans="2:55" x14ac:dyDescent="0.25">
      <c r="G38" s="71" t="s">
        <v>84</v>
      </c>
      <c r="H38" s="72">
        <v>0.66000000000000014</v>
      </c>
      <c r="I38" s="72">
        <v>0.76</v>
      </c>
      <c r="J38" s="72">
        <v>0.80000000000000027</v>
      </c>
      <c r="K38" s="72">
        <v>0.81000000000000016</v>
      </c>
      <c r="L38" s="72">
        <v>0.87000000000000011</v>
      </c>
      <c r="M38" s="72">
        <v>0.85000000000000031</v>
      </c>
      <c r="N38" s="72">
        <v>0.8</v>
      </c>
      <c r="O38" s="72">
        <v>0.71000000000000019</v>
      </c>
      <c r="P38" s="72">
        <v>0.63</v>
      </c>
      <c r="Q38" s="72">
        <v>0.74000000000000021</v>
      </c>
      <c r="R38" s="72">
        <v>0.83000000000000007</v>
      </c>
      <c r="S38" s="72">
        <v>0.58000000000000007</v>
      </c>
      <c r="T38" s="72">
        <v>0.60000000000000009</v>
      </c>
      <c r="U38" s="72">
        <v>9.6400000000000023</v>
      </c>
      <c r="AF38" s="43"/>
      <c r="AL38" s="58" t="s">
        <v>92</v>
      </c>
      <c r="AM38" s="59" t="s">
        <v>137</v>
      </c>
      <c r="AN38" s="59" t="s">
        <v>137</v>
      </c>
      <c r="AO38" s="59" t="s">
        <v>137</v>
      </c>
      <c r="AP38" s="59" t="s">
        <v>137</v>
      </c>
      <c r="AQ38" s="59" t="s">
        <v>137</v>
      </c>
      <c r="AR38" s="59" t="s">
        <v>137</v>
      </c>
      <c r="AS38" s="59" t="s">
        <v>137</v>
      </c>
      <c r="AT38" s="59">
        <v>7.0000000000000007E-2</v>
      </c>
      <c r="AU38" s="59" t="s">
        <v>137</v>
      </c>
      <c r="AV38" s="59" t="s">
        <v>137</v>
      </c>
      <c r="AW38" s="59" t="s">
        <v>137</v>
      </c>
      <c r="AX38" s="59" t="s">
        <v>137</v>
      </c>
      <c r="AY38" s="59" t="s">
        <v>137</v>
      </c>
      <c r="AZ38" s="60">
        <v>7.0000000000000007E-2</v>
      </c>
    </row>
    <row r="39" spans="2:55" x14ac:dyDescent="0.25">
      <c r="G39" s="73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AF39" s="43"/>
      <c r="AL39" s="58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60"/>
    </row>
    <row r="40" spans="2:55" x14ac:dyDescent="0.25">
      <c r="AF40" s="43"/>
      <c r="AL40" s="71" t="s">
        <v>84</v>
      </c>
      <c r="AM40" s="72">
        <v>0.63</v>
      </c>
      <c r="AN40" s="72">
        <v>0.48000000000000004</v>
      </c>
      <c r="AO40" s="72">
        <v>0.6100000000000001</v>
      </c>
      <c r="AP40" s="72">
        <v>0.58000000000000007</v>
      </c>
      <c r="AQ40" s="72">
        <v>0.68000000000000016</v>
      </c>
      <c r="AR40" s="72">
        <v>0.62</v>
      </c>
      <c r="AS40" s="72">
        <v>0.69</v>
      </c>
      <c r="AT40" s="72">
        <v>0.62000000000000011</v>
      </c>
      <c r="AU40" s="72">
        <v>0.62000000000000011</v>
      </c>
      <c r="AV40" s="72">
        <v>0.73</v>
      </c>
      <c r="AW40" s="72">
        <v>0.64000000000000012</v>
      </c>
      <c r="AX40" s="72">
        <v>0.63</v>
      </c>
      <c r="AY40" s="72">
        <v>0.74</v>
      </c>
      <c r="AZ40" s="72">
        <v>8.2700000000000014</v>
      </c>
    </row>
    <row r="41" spans="2:55" x14ac:dyDescent="0.25">
      <c r="G41" s="73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AF41" s="43"/>
      <c r="AL41" s="73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</row>
    <row r="42" spans="2:55" x14ac:dyDescent="0.25">
      <c r="G42" s="73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AF42" s="43"/>
      <c r="AL42" s="73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</row>
    <row r="43" spans="2:55" x14ac:dyDescent="0.25">
      <c r="AF43" s="43"/>
      <c r="AL43" s="73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</row>
    <row r="44" spans="2:55" x14ac:dyDescent="0.25">
      <c r="G44" s="73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AF44" s="43"/>
      <c r="AL44" s="73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</row>
    <row r="45" spans="2:55" x14ac:dyDescent="0.25"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43"/>
      <c r="AL45" s="73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</row>
    <row r="46" spans="2:55" x14ac:dyDescent="0.25">
      <c r="G46" s="73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AF46" s="43"/>
      <c r="AL46" s="73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</row>
    <row r="47" spans="2:55" x14ac:dyDescent="0.25">
      <c r="AF47" s="43"/>
      <c r="AL47" s="73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</row>
    <row r="48" spans="2:55" x14ac:dyDescent="0.25">
      <c r="AF48" s="43"/>
      <c r="AL48" s="73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</row>
    <row r="49" spans="1:32" x14ac:dyDescent="0.25">
      <c r="A49" s="19" t="s">
        <v>186</v>
      </c>
      <c r="AF49" s="43"/>
    </row>
    <row r="50" spans="1:32" x14ac:dyDescent="0.25">
      <c r="A50" s="19" t="s">
        <v>187</v>
      </c>
      <c r="B50" s="20" t="s">
        <v>68</v>
      </c>
      <c r="C50" s="21" t="s">
        <v>103</v>
      </c>
      <c r="T50" s="68"/>
      <c r="U50" s="68"/>
      <c r="V50" s="68"/>
      <c r="W50" s="68"/>
      <c r="X50" s="22"/>
      <c r="AF50" s="43"/>
    </row>
    <row r="51" spans="1:32" x14ac:dyDescent="0.25">
      <c r="B51" s="20" t="s">
        <v>69</v>
      </c>
      <c r="C51" s="23" t="s">
        <v>46</v>
      </c>
      <c r="T51" s="68"/>
      <c r="U51" s="68"/>
      <c r="V51" s="68"/>
      <c r="W51" s="68"/>
      <c r="X51" s="22"/>
      <c r="AF51" s="43"/>
    </row>
    <row r="52" spans="1:32" x14ac:dyDescent="0.25">
      <c r="B52" s="24" t="s">
        <v>70</v>
      </c>
      <c r="C52" s="24" t="s">
        <v>71</v>
      </c>
      <c r="T52" s="19"/>
      <c r="U52" s="19"/>
      <c r="V52" s="19"/>
      <c r="W52" s="19"/>
      <c r="X52" s="22"/>
      <c r="AF52" s="43"/>
    </row>
    <row r="53" spans="1:32" x14ac:dyDescent="0.25">
      <c r="B53" s="25"/>
      <c r="C53" s="117" t="s">
        <v>72</v>
      </c>
      <c r="D53" s="117"/>
      <c r="E53" s="117"/>
      <c r="F53" s="26"/>
      <c r="G53" s="118" t="s">
        <v>73</v>
      </c>
      <c r="H53" s="120" t="s">
        <v>74</v>
      </c>
      <c r="I53" s="27"/>
      <c r="T53" s="19"/>
      <c r="U53" s="28" t="s">
        <v>75</v>
      </c>
      <c r="V53" s="28"/>
      <c r="W53" s="19"/>
      <c r="X53" s="22"/>
      <c r="AF53" s="43"/>
    </row>
    <row r="54" spans="1:32" x14ac:dyDescent="0.25">
      <c r="B54" s="29" t="s">
        <v>76</v>
      </c>
      <c r="C54" s="30" t="s">
        <v>77</v>
      </c>
      <c r="D54" s="30" t="s">
        <v>78</v>
      </c>
      <c r="E54" s="30" t="s">
        <v>79</v>
      </c>
      <c r="F54" s="31" t="s">
        <v>80</v>
      </c>
      <c r="G54" s="119"/>
      <c r="H54" s="121"/>
      <c r="I54" s="27"/>
      <c r="T54" s="19"/>
      <c r="U54" s="32" t="s">
        <v>81</v>
      </c>
      <c r="V54" s="33" t="s">
        <v>76</v>
      </c>
      <c r="W54" s="19"/>
      <c r="X54" s="22"/>
      <c r="AF54" s="43"/>
    </row>
    <row r="55" spans="1:32" x14ac:dyDescent="0.25">
      <c r="B55" s="34"/>
      <c r="C55" s="35"/>
      <c r="D55" s="35"/>
      <c r="E55" s="35"/>
      <c r="F55" s="36"/>
      <c r="G55" s="37"/>
      <c r="H55" s="38"/>
      <c r="I55" s="27"/>
      <c r="T55" s="19">
        <v>6</v>
      </c>
      <c r="U55" s="32" t="s">
        <v>134</v>
      </c>
      <c r="V55" s="19" t="s">
        <v>135</v>
      </c>
      <c r="W55" s="19"/>
      <c r="X55" s="22"/>
      <c r="AF55" s="43"/>
    </row>
    <row r="56" spans="1:32" x14ac:dyDescent="0.25">
      <c r="B56" s="39" t="s">
        <v>136</v>
      </c>
      <c r="C56" s="40" t="s">
        <v>137</v>
      </c>
      <c r="D56" s="40" t="s">
        <v>137</v>
      </c>
      <c r="E56" s="40">
        <v>0.51</v>
      </c>
      <c r="F56" s="40">
        <v>0.51</v>
      </c>
      <c r="G56" s="41">
        <v>0</v>
      </c>
      <c r="H56" s="42">
        <v>0.78461538461538372</v>
      </c>
      <c r="I56" s="27"/>
      <c r="T56" s="19">
        <v>7</v>
      </c>
      <c r="U56" s="32" t="s">
        <v>134</v>
      </c>
      <c r="V56" s="19" t="s">
        <v>138</v>
      </c>
      <c r="W56" s="19"/>
      <c r="X56" s="22"/>
      <c r="AF56" s="43"/>
    </row>
    <row r="57" spans="1:32" x14ac:dyDescent="0.25">
      <c r="B57" s="39" t="s">
        <v>139</v>
      </c>
      <c r="C57" s="40" t="s">
        <v>137</v>
      </c>
      <c r="D57" s="40" t="s">
        <v>137</v>
      </c>
      <c r="E57" s="40">
        <v>0.54</v>
      </c>
      <c r="F57" s="40">
        <v>0.54</v>
      </c>
      <c r="G57" s="41">
        <v>5.8823529411764754E-2</v>
      </c>
      <c r="H57" s="42">
        <v>0.83076923076922982</v>
      </c>
      <c r="I57" s="27"/>
      <c r="T57" s="19">
        <v>8</v>
      </c>
      <c r="U57" s="32" t="s">
        <v>134</v>
      </c>
      <c r="V57" s="19" t="s">
        <v>140</v>
      </c>
      <c r="W57" s="19"/>
      <c r="X57" s="22"/>
      <c r="AF57" s="43"/>
    </row>
    <row r="58" spans="1:32" x14ac:dyDescent="0.25">
      <c r="B58" s="39" t="s">
        <v>141</v>
      </c>
      <c r="C58" s="40" t="s">
        <v>137</v>
      </c>
      <c r="D58" s="40" t="s">
        <v>137</v>
      </c>
      <c r="E58" s="40">
        <v>0.46</v>
      </c>
      <c r="F58" s="40">
        <v>0.46</v>
      </c>
      <c r="G58" s="41">
        <v>-0.14814814814814817</v>
      </c>
      <c r="H58" s="42">
        <v>0.70769230769230684</v>
      </c>
      <c r="I58" s="27"/>
      <c r="T58" s="19">
        <v>9</v>
      </c>
      <c r="U58" s="32" t="s">
        <v>134</v>
      </c>
      <c r="V58" s="19" t="s">
        <v>142</v>
      </c>
      <c r="W58" s="19"/>
      <c r="X58" s="22"/>
      <c r="AF58" s="43"/>
    </row>
    <row r="59" spans="1:32" x14ac:dyDescent="0.25">
      <c r="B59" s="39" t="s">
        <v>143</v>
      </c>
      <c r="C59" s="40" t="s">
        <v>137</v>
      </c>
      <c r="D59" s="40" t="s">
        <v>137</v>
      </c>
      <c r="E59" s="40">
        <v>0.51</v>
      </c>
      <c r="F59" s="40">
        <v>0.51</v>
      </c>
      <c r="G59" s="41">
        <v>0.10869565217391301</v>
      </c>
      <c r="H59" s="42">
        <v>0.78461538461538372</v>
      </c>
      <c r="I59" s="27"/>
      <c r="T59" s="19">
        <v>10</v>
      </c>
      <c r="U59" s="32" t="s">
        <v>134</v>
      </c>
      <c r="V59" s="19" t="s">
        <v>144</v>
      </c>
      <c r="W59" s="19"/>
      <c r="X59" s="22"/>
      <c r="AF59" s="43"/>
    </row>
    <row r="60" spans="1:32" x14ac:dyDescent="0.25">
      <c r="B60" s="39" t="s">
        <v>145</v>
      </c>
      <c r="C60" s="40" t="s">
        <v>137</v>
      </c>
      <c r="D60" s="40" t="s">
        <v>137</v>
      </c>
      <c r="E60" s="40">
        <v>0.35000000000000003</v>
      </c>
      <c r="F60" s="40">
        <v>0.35000000000000003</v>
      </c>
      <c r="G60" s="41">
        <v>-0.31372549019607837</v>
      </c>
      <c r="H60" s="42">
        <v>0.53846153846153788</v>
      </c>
      <c r="I60" s="27"/>
      <c r="T60" s="19">
        <v>11</v>
      </c>
      <c r="U60" s="32" t="s">
        <v>134</v>
      </c>
      <c r="V60" s="19" t="s">
        <v>146</v>
      </c>
      <c r="W60" s="19"/>
      <c r="X60" s="22"/>
      <c r="AF60" s="43"/>
    </row>
    <row r="61" spans="1:32" x14ac:dyDescent="0.25">
      <c r="B61" s="39" t="s">
        <v>147</v>
      </c>
      <c r="C61" s="40" t="s">
        <v>137</v>
      </c>
      <c r="D61" s="40" t="s">
        <v>137</v>
      </c>
      <c r="E61" s="40">
        <v>0.35000000000000003</v>
      </c>
      <c r="F61" s="40">
        <v>0.35000000000000003</v>
      </c>
      <c r="G61" s="41">
        <v>0</v>
      </c>
      <c r="H61" s="42">
        <v>0.53846153846153788</v>
      </c>
      <c r="I61" s="27"/>
      <c r="T61" s="19">
        <v>12</v>
      </c>
      <c r="U61" s="32" t="s">
        <v>134</v>
      </c>
      <c r="V61" s="19" t="s">
        <v>148</v>
      </c>
      <c r="W61" s="19"/>
      <c r="X61" s="22"/>
      <c r="AF61" s="43"/>
    </row>
    <row r="62" spans="1:32" x14ac:dyDescent="0.25">
      <c r="B62" s="39" t="s">
        <v>149</v>
      </c>
      <c r="C62" s="40" t="s">
        <v>137</v>
      </c>
      <c r="D62" s="40" t="s">
        <v>137</v>
      </c>
      <c r="E62" s="40">
        <v>0.35000000000000003</v>
      </c>
      <c r="F62" s="40">
        <v>0.35000000000000003</v>
      </c>
      <c r="G62" s="41">
        <v>0</v>
      </c>
      <c r="H62" s="42">
        <v>0.53846153846153788</v>
      </c>
      <c r="I62" s="27"/>
      <c r="T62" s="19">
        <v>13</v>
      </c>
      <c r="U62" s="32" t="s">
        <v>150</v>
      </c>
      <c r="V62" s="19" t="s">
        <v>151</v>
      </c>
      <c r="W62" s="19"/>
      <c r="X62" s="22"/>
      <c r="AF62" s="43"/>
    </row>
    <row r="63" spans="1:32" x14ac:dyDescent="0.25">
      <c r="B63" s="39" t="s">
        <v>152</v>
      </c>
      <c r="C63" s="40" t="s">
        <v>137</v>
      </c>
      <c r="D63" s="40" t="s">
        <v>137</v>
      </c>
      <c r="E63" s="40">
        <v>0.44</v>
      </c>
      <c r="F63" s="40">
        <v>0.44</v>
      </c>
      <c r="G63" s="41">
        <v>0.25714285714285701</v>
      </c>
      <c r="H63" s="42">
        <v>0.67692307692307607</v>
      </c>
      <c r="I63" s="27"/>
      <c r="T63" s="19">
        <v>14</v>
      </c>
      <c r="U63" s="32" t="s">
        <v>150</v>
      </c>
      <c r="V63" s="19" t="s">
        <v>153</v>
      </c>
      <c r="W63" s="19"/>
      <c r="X63" s="22"/>
      <c r="AF63" s="43"/>
    </row>
    <row r="64" spans="1:32" x14ac:dyDescent="0.25">
      <c r="B64" s="39" t="s">
        <v>154</v>
      </c>
      <c r="C64" s="40" t="s">
        <v>137</v>
      </c>
      <c r="D64" s="40" t="s">
        <v>137</v>
      </c>
      <c r="E64" s="40">
        <v>0.46</v>
      </c>
      <c r="F64" s="40">
        <v>0.46</v>
      </c>
      <c r="G64" s="41">
        <v>4.5454545454545497E-2</v>
      </c>
      <c r="H64" s="42">
        <v>0.70769230769230684</v>
      </c>
      <c r="I64" s="27"/>
      <c r="T64" s="19">
        <v>15</v>
      </c>
      <c r="U64" s="32" t="s">
        <v>150</v>
      </c>
      <c r="V64" s="19" t="s">
        <v>155</v>
      </c>
      <c r="W64" s="19"/>
      <c r="X64" s="22"/>
      <c r="AF64" s="43"/>
    </row>
    <row r="65" spans="2:32" x14ac:dyDescent="0.25">
      <c r="B65" s="39" t="s">
        <v>156</v>
      </c>
      <c r="C65" s="40" t="s">
        <v>137</v>
      </c>
      <c r="D65" s="40" t="s">
        <v>137</v>
      </c>
      <c r="E65" s="40">
        <v>0.45999999999999996</v>
      </c>
      <c r="F65" s="40">
        <v>0.45999999999999996</v>
      </c>
      <c r="G65" s="41">
        <v>-1.206764157201257E-16</v>
      </c>
      <c r="H65" s="42">
        <v>0.70769230769230673</v>
      </c>
      <c r="I65" s="27"/>
      <c r="T65" s="19">
        <v>16</v>
      </c>
      <c r="U65" s="32" t="s">
        <v>150</v>
      </c>
      <c r="V65" s="19" t="s">
        <v>157</v>
      </c>
      <c r="W65" s="19"/>
      <c r="X65" s="22"/>
      <c r="AF65" s="43"/>
    </row>
    <row r="66" spans="2:32" x14ac:dyDescent="0.25">
      <c r="B66" s="39" t="s">
        <v>158</v>
      </c>
      <c r="C66" s="40" t="s">
        <v>137</v>
      </c>
      <c r="D66" s="40" t="s">
        <v>137</v>
      </c>
      <c r="E66" s="40">
        <v>0.47</v>
      </c>
      <c r="F66" s="40">
        <v>0.47</v>
      </c>
      <c r="G66" s="41">
        <v>2.1739130434782629E-2</v>
      </c>
      <c r="H66" s="42">
        <v>0.72307692307692217</v>
      </c>
      <c r="I66" s="27"/>
      <c r="T66" s="19">
        <v>17</v>
      </c>
      <c r="U66" s="32" t="s">
        <v>150</v>
      </c>
      <c r="V66" s="19" t="s">
        <v>159</v>
      </c>
      <c r="W66" s="19"/>
      <c r="X66" s="22"/>
      <c r="AF66" s="43"/>
    </row>
    <row r="67" spans="2:32" x14ac:dyDescent="0.25">
      <c r="B67" s="39" t="s">
        <v>160</v>
      </c>
      <c r="C67" s="40" t="s">
        <v>137</v>
      </c>
      <c r="D67" s="40" t="s">
        <v>137</v>
      </c>
      <c r="E67" s="40">
        <v>0.55000000000000004</v>
      </c>
      <c r="F67" s="40">
        <v>0.55000000000000004</v>
      </c>
      <c r="G67" s="41">
        <v>0.17021276595744697</v>
      </c>
      <c r="H67" s="42">
        <v>0.84615384615384515</v>
      </c>
      <c r="I67" s="27"/>
      <c r="T67" s="19">
        <v>18</v>
      </c>
      <c r="U67" s="32" t="s">
        <v>150</v>
      </c>
      <c r="V67" s="19" t="s">
        <v>135</v>
      </c>
      <c r="W67" s="19"/>
      <c r="X67" s="22"/>
      <c r="AF67" s="43"/>
    </row>
    <row r="68" spans="2:32" x14ac:dyDescent="0.25">
      <c r="B68" s="39" t="s">
        <v>161</v>
      </c>
      <c r="C68" s="40" t="s">
        <v>137</v>
      </c>
      <c r="D68" s="40" t="s">
        <v>137</v>
      </c>
      <c r="E68" s="40">
        <v>0.33</v>
      </c>
      <c r="F68" s="40">
        <v>0.33</v>
      </c>
      <c r="G68" s="41">
        <v>-0.4</v>
      </c>
      <c r="H68" s="42">
        <v>0.50769230769230711</v>
      </c>
      <c r="I68" s="27"/>
      <c r="T68" s="19"/>
      <c r="U68" s="24"/>
      <c r="V68" s="24"/>
      <c r="W68" s="19"/>
      <c r="X68" s="22"/>
      <c r="AF68" s="43"/>
    </row>
    <row r="69" spans="2:32" x14ac:dyDescent="0.25">
      <c r="B69" s="43"/>
      <c r="H69" s="44"/>
      <c r="T69" s="19"/>
      <c r="U69" s="19"/>
      <c r="V69" s="19"/>
      <c r="W69" s="19"/>
      <c r="X69" s="22"/>
      <c r="AF69" s="43"/>
    </row>
    <row r="70" spans="2:32" x14ac:dyDescent="0.25">
      <c r="B70" s="45" t="s">
        <v>80</v>
      </c>
      <c r="C70" s="46">
        <v>0</v>
      </c>
      <c r="D70" s="46">
        <v>0</v>
      </c>
      <c r="E70" s="46">
        <v>5.7799999999999994</v>
      </c>
      <c r="F70" s="46">
        <v>5.7799999999999994</v>
      </c>
      <c r="G70" s="47"/>
      <c r="H70" s="47"/>
      <c r="T70" s="19"/>
      <c r="U70" s="19"/>
      <c r="V70" s="19"/>
      <c r="W70" s="19"/>
      <c r="X70" s="22"/>
      <c r="AF70" s="43"/>
    </row>
    <row r="71" spans="2:32" x14ac:dyDescent="0.25">
      <c r="T71" s="68"/>
      <c r="U71" s="68"/>
      <c r="V71" s="68"/>
      <c r="W71" s="68"/>
      <c r="X71" s="22"/>
      <c r="AF71" s="43"/>
    </row>
    <row r="72" spans="2:32" x14ac:dyDescent="0.25">
      <c r="T72" s="68"/>
      <c r="U72" s="68"/>
      <c r="V72" s="68"/>
      <c r="W72" s="68"/>
      <c r="X72" s="22"/>
      <c r="AF72" s="43"/>
    </row>
    <row r="73" spans="2:32" x14ac:dyDescent="0.25">
      <c r="T73" s="68"/>
      <c r="U73" s="68"/>
      <c r="V73" s="68"/>
      <c r="W73" s="68"/>
      <c r="X73" s="22"/>
      <c r="AF73" s="43"/>
    </row>
    <row r="74" spans="2:32" x14ac:dyDescent="0.25">
      <c r="T74" s="68"/>
      <c r="U74" s="68"/>
      <c r="V74" s="68"/>
      <c r="W74" s="68"/>
      <c r="X74" s="22"/>
      <c r="AF74" s="43"/>
    </row>
    <row r="75" spans="2:32" x14ac:dyDescent="0.25">
      <c r="T75" s="68"/>
      <c r="U75" s="68"/>
      <c r="V75" s="68"/>
      <c r="W75" s="68"/>
      <c r="X75" s="22"/>
      <c r="AF75" s="43"/>
    </row>
    <row r="76" spans="2:32" x14ac:dyDescent="0.25">
      <c r="G76" s="49" t="s">
        <v>82</v>
      </c>
      <c r="H76" s="50"/>
      <c r="U76" s="22"/>
      <c r="V76" s="22"/>
      <c r="W76" s="22"/>
      <c r="X76" s="22"/>
      <c r="AF76" s="43"/>
    </row>
    <row r="77" spans="2:32" x14ac:dyDescent="0.25">
      <c r="G77" s="33"/>
      <c r="H77" s="33"/>
      <c r="U77" s="22"/>
      <c r="V77" s="22"/>
      <c r="W77" s="22"/>
      <c r="X77" s="22"/>
      <c r="AF77" s="43"/>
    </row>
    <row r="78" spans="2:32" x14ac:dyDescent="0.25">
      <c r="G78" s="51" t="s">
        <v>83</v>
      </c>
      <c r="H78" s="52" t="s">
        <v>136</v>
      </c>
      <c r="I78" s="52" t="s">
        <v>139</v>
      </c>
      <c r="J78" s="52" t="s">
        <v>141</v>
      </c>
      <c r="K78" s="52" t="s">
        <v>143</v>
      </c>
      <c r="L78" s="52" t="s">
        <v>145</v>
      </c>
      <c r="M78" s="52" t="s">
        <v>147</v>
      </c>
      <c r="N78" s="52" t="s">
        <v>149</v>
      </c>
      <c r="O78" s="52" t="s">
        <v>152</v>
      </c>
      <c r="P78" s="52" t="s">
        <v>154</v>
      </c>
      <c r="Q78" s="52" t="s">
        <v>156</v>
      </c>
      <c r="R78" s="52" t="s">
        <v>158</v>
      </c>
      <c r="S78" s="52" t="s">
        <v>160</v>
      </c>
      <c r="T78" s="52" t="s">
        <v>161</v>
      </c>
      <c r="U78" s="53" t="s">
        <v>84</v>
      </c>
      <c r="V78" s="22"/>
      <c r="W78" s="22"/>
      <c r="X78" s="22"/>
      <c r="AF78" s="43"/>
    </row>
    <row r="79" spans="2:32" x14ac:dyDescent="0.25">
      <c r="G79" s="54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6"/>
      <c r="V79" s="48"/>
      <c r="W79" s="48"/>
      <c r="X79" s="48"/>
      <c r="AF79" s="43"/>
    </row>
    <row r="80" spans="2:32" x14ac:dyDescent="0.25">
      <c r="G80" s="58" t="s">
        <v>97</v>
      </c>
      <c r="H80" s="59">
        <v>0.19</v>
      </c>
      <c r="I80" s="59">
        <v>0.2</v>
      </c>
      <c r="J80" s="59">
        <v>0.19</v>
      </c>
      <c r="K80" s="59">
        <v>0.2</v>
      </c>
      <c r="L80" s="59">
        <v>0.22000000000000003</v>
      </c>
      <c r="M80" s="59">
        <v>0.16</v>
      </c>
      <c r="N80" s="59">
        <v>0.12000000000000001</v>
      </c>
      <c r="O80" s="59">
        <v>0.22</v>
      </c>
      <c r="P80" s="59">
        <v>0.17</v>
      </c>
      <c r="Q80" s="59">
        <v>0.27</v>
      </c>
      <c r="R80" s="59">
        <v>0.23</v>
      </c>
      <c r="S80" s="59">
        <v>0.15000000000000002</v>
      </c>
      <c r="T80" s="59">
        <v>0.14000000000000001</v>
      </c>
      <c r="U80" s="60">
        <v>2.46</v>
      </c>
      <c r="V80" s="48"/>
      <c r="W80" s="48"/>
      <c r="X80" s="48"/>
      <c r="AF80" s="43"/>
    </row>
    <row r="81" spans="7:32" x14ac:dyDescent="0.25">
      <c r="G81" s="58" t="s">
        <v>62</v>
      </c>
      <c r="H81" s="59">
        <v>0.12000000000000001</v>
      </c>
      <c r="I81" s="59">
        <v>0.13</v>
      </c>
      <c r="J81" s="59">
        <v>0.13</v>
      </c>
      <c r="K81" s="59">
        <v>0.13</v>
      </c>
      <c r="L81" s="59">
        <v>0.06</v>
      </c>
      <c r="M81" s="59">
        <v>0.13</v>
      </c>
      <c r="N81" s="59">
        <v>0.13</v>
      </c>
      <c r="O81" s="59">
        <v>0.17</v>
      </c>
      <c r="P81" s="59">
        <v>0.23</v>
      </c>
      <c r="Q81" s="59">
        <v>0.13</v>
      </c>
      <c r="R81" s="59">
        <v>0.2</v>
      </c>
      <c r="S81" s="59">
        <v>0.32</v>
      </c>
      <c r="T81" s="59">
        <v>0.05</v>
      </c>
      <c r="U81" s="60">
        <v>1.93</v>
      </c>
      <c r="V81" s="48"/>
      <c r="W81" s="48"/>
      <c r="X81" s="48"/>
      <c r="AF81" s="43"/>
    </row>
    <row r="82" spans="7:32" x14ac:dyDescent="0.25">
      <c r="G82" s="58" t="s">
        <v>94</v>
      </c>
      <c r="H82" s="59">
        <v>0.14000000000000001</v>
      </c>
      <c r="I82" s="59">
        <v>0.21000000000000002</v>
      </c>
      <c r="J82" s="59">
        <v>0.14000000000000001</v>
      </c>
      <c r="K82" s="59">
        <v>0.12</v>
      </c>
      <c r="L82" s="59">
        <v>7.0000000000000007E-2</v>
      </c>
      <c r="M82" s="59">
        <v>0.06</v>
      </c>
      <c r="N82" s="59">
        <v>0.1</v>
      </c>
      <c r="O82" s="59">
        <v>0.05</v>
      </c>
      <c r="P82" s="59" t="s">
        <v>137</v>
      </c>
      <c r="Q82" s="59">
        <v>0.06</v>
      </c>
      <c r="R82" s="59">
        <v>0.04</v>
      </c>
      <c r="S82" s="59">
        <v>0.08</v>
      </c>
      <c r="T82" s="59">
        <v>7.0000000000000007E-2</v>
      </c>
      <c r="U82" s="60">
        <v>1.1400000000000003</v>
      </c>
      <c r="AF82" s="43"/>
    </row>
    <row r="83" spans="7:32" x14ac:dyDescent="0.25">
      <c r="G83" s="58" t="s">
        <v>104</v>
      </c>
      <c r="H83" s="59">
        <v>0.06</v>
      </c>
      <c r="I83" s="59" t="s">
        <v>137</v>
      </c>
      <c r="J83" s="59" t="s">
        <v>137</v>
      </c>
      <c r="K83" s="59" t="s">
        <v>137</v>
      </c>
      <c r="L83" s="59" t="s">
        <v>137</v>
      </c>
      <c r="M83" s="59" t="s">
        <v>137</v>
      </c>
      <c r="N83" s="59" t="s">
        <v>137</v>
      </c>
      <c r="O83" s="59" t="s">
        <v>137</v>
      </c>
      <c r="P83" s="59">
        <v>0.06</v>
      </c>
      <c r="Q83" s="59" t="s">
        <v>137</v>
      </c>
      <c r="R83" s="59" t="s">
        <v>137</v>
      </c>
      <c r="S83" s="59" t="s">
        <v>137</v>
      </c>
      <c r="T83" s="59" t="s">
        <v>137</v>
      </c>
      <c r="U83" s="60">
        <v>0.12</v>
      </c>
      <c r="AF83" s="43"/>
    </row>
    <row r="84" spans="7:32" x14ac:dyDescent="0.25">
      <c r="G84" s="58" t="s">
        <v>106</v>
      </c>
      <c r="H84" s="59" t="s">
        <v>137</v>
      </c>
      <c r="I84" s="59" t="s">
        <v>137</v>
      </c>
      <c r="J84" s="59" t="s">
        <v>137</v>
      </c>
      <c r="K84" s="59" t="s">
        <v>137</v>
      </c>
      <c r="L84" s="59" t="s">
        <v>137</v>
      </c>
      <c r="M84" s="59" t="s">
        <v>137</v>
      </c>
      <c r="N84" s="59" t="s">
        <v>137</v>
      </c>
      <c r="O84" s="59" t="s">
        <v>137</v>
      </c>
      <c r="P84" s="59" t="s">
        <v>137</v>
      </c>
      <c r="Q84" s="59" t="s">
        <v>137</v>
      </c>
      <c r="R84" s="59" t="s">
        <v>137</v>
      </c>
      <c r="S84" s="59" t="s">
        <v>137</v>
      </c>
      <c r="T84" s="59">
        <v>7.0000000000000007E-2</v>
      </c>
      <c r="U84" s="60">
        <v>7.0000000000000007E-2</v>
      </c>
      <c r="AF84" s="43"/>
    </row>
    <row r="85" spans="7:32" x14ac:dyDescent="0.25">
      <c r="G85" s="58" t="s">
        <v>98</v>
      </c>
      <c r="H85" s="59" t="s">
        <v>137</v>
      </c>
      <c r="I85" s="59" t="s">
        <v>137</v>
      </c>
      <c r="J85" s="59" t="s">
        <v>137</v>
      </c>
      <c r="K85" s="59">
        <v>0.06</v>
      </c>
      <c r="L85" s="59" t="s">
        <v>137</v>
      </c>
      <c r="M85" s="59" t="s">
        <v>137</v>
      </c>
      <c r="N85" s="59" t="s">
        <v>137</v>
      </c>
      <c r="O85" s="59" t="s">
        <v>137</v>
      </c>
      <c r="P85" s="59" t="s">
        <v>137</v>
      </c>
      <c r="Q85" s="59" t="s">
        <v>137</v>
      </c>
      <c r="R85" s="59" t="s">
        <v>137</v>
      </c>
      <c r="S85" s="59" t="s">
        <v>137</v>
      </c>
      <c r="T85" s="59" t="s">
        <v>137</v>
      </c>
      <c r="U85" s="60">
        <v>0.06</v>
      </c>
      <c r="AF85" s="43"/>
    </row>
    <row r="86" spans="7:32" x14ac:dyDescent="0.25">
      <c r="G86" s="58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60"/>
      <c r="AF86" s="43"/>
    </row>
    <row r="87" spans="7:32" x14ac:dyDescent="0.25">
      <c r="G87" s="62" t="s">
        <v>84</v>
      </c>
      <c r="H87" s="63">
        <v>0.51</v>
      </c>
      <c r="I87" s="63">
        <v>0.54</v>
      </c>
      <c r="J87" s="63">
        <v>0.46</v>
      </c>
      <c r="K87" s="63">
        <v>0.51</v>
      </c>
      <c r="L87" s="63">
        <v>0.35000000000000003</v>
      </c>
      <c r="M87" s="63">
        <v>0.35000000000000003</v>
      </c>
      <c r="N87" s="63">
        <v>0.35</v>
      </c>
      <c r="O87" s="63">
        <v>0.44</v>
      </c>
      <c r="P87" s="63">
        <v>0.46</v>
      </c>
      <c r="Q87" s="63">
        <v>0.46</v>
      </c>
      <c r="R87" s="63">
        <v>0.47000000000000003</v>
      </c>
      <c r="S87" s="63">
        <v>0.55000000000000004</v>
      </c>
      <c r="T87" s="63">
        <v>0.33</v>
      </c>
      <c r="U87" s="63">
        <v>5.78</v>
      </c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Cover</vt:lpstr>
      <vt:lpstr>Contents</vt:lpstr>
      <vt:lpstr>Summary</vt:lpstr>
      <vt:lpstr>Algeria</vt:lpstr>
      <vt:lpstr>Angola</vt:lpstr>
      <vt:lpstr>Argentina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Indonesia</vt:lpstr>
      <vt:lpstr>Malaysia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Small-scale</vt:lpstr>
      <vt:lpstr>FSRU_FSU</vt:lpstr>
      <vt:lpstr>Layup</vt:lpstr>
      <vt:lpstr>Orderbook</vt:lpstr>
      <vt:lpstr>Import Terminals</vt:lpstr>
      <vt:lpstr>Export Plants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2020-07-09T20:26:54Z</dcterms:created>
  <dcterms:modified xsi:type="dcterms:W3CDTF">2020-07-24T16:22:22Z</dcterms:modified>
</cp:coreProperties>
</file>